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 activeTab="8"/>
  </bookViews>
  <sheets>
    <sheet name="11A1" sheetId="1" r:id="rId1"/>
    <sheet name="11A2" sheetId="6" r:id="rId2"/>
    <sheet name="11A3" sheetId="2" r:id="rId3"/>
    <sheet name="11A4" sheetId="3" r:id="rId4"/>
    <sheet name="11A5" sheetId="4" r:id="rId5"/>
    <sheet name="11A6" sheetId="5" r:id="rId6"/>
    <sheet name="11A7" sheetId="7" r:id="rId7"/>
    <sheet name="11A8" sheetId="8" r:id="rId8"/>
    <sheet name="11A9" sheetId="9" r:id="rId9"/>
    <sheet name="SO LIEU K 11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0" l="1"/>
  <c r="E15" i="10"/>
  <c r="D15" i="10"/>
  <c r="C15" i="10"/>
  <c r="E11" i="10"/>
  <c r="D11" i="10"/>
  <c r="C7" i="10"/>
  <c r="C8" i="10"/>
  <c r="C9" i="10"/>
  <c r="C10" i="10"/>
  <c r="C12" i="10"/>
  <c r="C13" i="10"/>
  <c r="C14" i="10"/>
  <c r="E14" i="10"/>
  <c r="E13" i="10"/>
  <c r="E12" i="10"/>
  <c r="E10" i="10"/>
  <c r="E9" i="10"/>
  <c r="E8" i="10"/>
  <c r="E7" i="10"/>
  <c r="E6" i="10"/>
  <c r="D14" i="10"/>
  <c r="D13" i="10"/>
  <c r="D12" i="10"/>
  <c r="D10" i="10"/>
  <c r="D9" i="10"/>
  <c r="D8" i="10"/>
  <c r="D7" i="10"/>
  <c r="D6" i="10"/>
  <c r="C6" i="10"/>
  <c r="C11" i="10" l="1"/>
</calcChain>
</file>

<file path=xl/sharedStrings.xml><?xml version="1.0" encoding="utf-8"?>
<sst xmlns="http://schemas.openxmlformats.org/spreadsheetml/2006/main" count="1540" uniqueCount="521">
  <si>
    <t>NĂM HỌC: 2016 - 2017</t>
  </si>
  <si>
    <t>STT</t>
  </si>
  <si>
    <t>Họ</t>
  </si>
  <si>
    <t>Tên</t>
  </si>
  <si>
    <t>Lớp cũ</t>
  </si>
  <si>
    <t>Giới tính</t>
  </si>
  <si>
    <t>Ghi chú</t>
  </si>
  <si>
    <t xml:space="preserve">Nguyễn Chiến </t>
  </si>
  <si>
    <t>Công</t>
  </si>
  <si>
    <t>10A1</t>
  </si>
  <si>
    <t>Nam</t>
  </si>
  <si>
    <t xml:space="preserve">Châu Thành </t>
  </si>
  <si>
    <t>Đạt</t>
  </si>
  <si>
    <t xml:space="preserve">Đỗ Ngô Thúy </t>
  </si>
  <si>
    <t>Hằng</t>
  </si>
  <si>
    <t>Nữ</t>
  </si>
  <si>
    <t xml:space="preserve">Vũ Thị </t>
  </si>
  <si>
    <t xml:space="preserve">Nguyễn Thuận </t>
  </si>
  <si>
    <t>Hoàng</t>
  </si>
  <si>
    <t>10A5</t>
  </si>
  <si>
    <t xml:space="preserve">Nguyễn Quốc </t>
  </si>
  <si>
    <t>Khôi</t>
  </si>
  <si>
    <t xml:space="preserve">Lại Gia </t>
  </si>
  <si>
    <t>Lạc</t>
  </si>
  <si>
    <t xml:space="preserve">Lê Thị Tuyết </t>
  </si>
  <si>
    <t>Lan</t>
  </si>
  <si>
    <t xml:space="preserve">Ha </t>
  </si>
  <si>
    <t>Li</t>
  </si>
  <si>
    <t xml:space="preserve">Nguyễn Thị Tuyết </t>
  </si>
  <si>
    <t>Linh</t>
  </si>
  <si>
    <t>10A4</t>
  </si>
  <si>
    <t xml:space="preserve">Ngô Gia </t>
  </si>
  <si>
    <t>Lộc</t>
  </si>
  <si>
    <t xml:space="preserve">Nguyễn Ngọc </t>
  </si>
  <si>
    <t>Mạnh</t>
  </si>
  <si>
    <t xml:space="preserve">Phạm Nhật </t>
  </si>
  <si>
    <t>Minh</t>
  </si>
  <si>
    <t xml:space="preserve">Nguyễn Nhựt </t>
  </si>
  <si>
    <t xml:space="preserve">Bùi Thị Nhựt </t>
  </si>
  <si>
    <t xml:space="preserve">Huỳnh Thúy </t>
  </si>
  <si>
    <t>Nga</t>
  </si>
  <si>
    <t xml:space="preserve">Hồ Thị Thanh </t>
  </si>
  <si>
    <t>Ngân</t>
  </si>
  <si>
    <t xml:space="preserve">Trần Thị Tuyết </t>
  </si>
  <si>
    <t xml:space="preserve">Nguyễn Thị Phương </t>
  </si>
  <si>
    <t>Ngoan</t>
  </si>
  <si>
    <t xml:space="preserve">Trần Minh </t>
  </si>
  <si>
    <t>Nhật</t>
  </si>
  <si>
    <t>10A3</t>
  </si>
  <si>
    <t xml:space="preserve">Nguyễn Ý </t>
  </si>
  <si>
    <t>Nhi</t>
  </si>
  <si>
    <t xml:space="preserve">Nguyễn Đoàn Ánh </t>
  </si>
  <si>
    <t>Như</t>
  </si>
  <si>
    <t xml:space="preserve">Phan Lê Hồng </t>
  </si>
  <si>
    <t>Nhung</t>
  </si>
  <si>
    <t xml:space="preserve">Hồ Thị Yến </t>
  </si>
  <si>
    <t>Oanh</t>
  </si>
  <si>
    <t xml:space="preserve">Võ Thanh </t>
  </si>
  <si>
    <t>Phong</t>
  </si>
  <si>
    <t xml:space="preserve">Thạch Thanh </t>
  </si>
  <si>
    <t>Quang</t>
  </si>
  <si>
    <t xml:space="preserve">Nguyễn Văn </t>
  </si>
  <si>
    <t>Quí</t>
  </si>
  <si>
    <t xml:space="preserve">Trần Thanh </t>
  </si>
  <si>
    <t>Sơn</t>
  </si>
  <si>
    <t xml:space="preserve">Đặng Phước </t>
  </si>
  <si>
    <t>Tâm</t>
  </si>
  <si>
    <t xml:space="preserve">Nguyễn Nhật </t>
  </si>
  <si>
    <t>Tân</t>
  </si>
  <si>
    <t>10A2</t>
  </si>
  <si>
    <t xml:space="preserve">Nguyễn Thanh </t>
  </si>
  <si>
    <t>Tấn</t>
  </si>
  <si>
    <t xml:space="preserve">Võ Hoàng </t>
  </si>
  <si>
    <t>Thắng</t>
  </si>
  <si>
    <t xml:space="preserve">Trình Minh </t>
  </si>
  <si>
    <t>Thiện</t>
  </si>
  <si>
    <t xml:space="preserve">Huỳnh Thị Thanh </t>
  </si>
  <si>
    <t>Thuý</t>
  </si>
  <si>
    <t xml:space="preserve">Phan Văn </t>
  </si>
  <si>
    <t>Toán</t>
  </si>
  <si>
    <t xml:space="preserve">Nguyễn Hoàng Minh </t>
  </si>
  <si>
    <t>Triết</t>
  </si>
  <si>
    <t xml:space="preserve">Bùi Ngọc Phương </t>
  </si>
  <si>
    <t>Trinh</t>
  </si>
  <si>
    <t xml:space="preserve">Nguyễn Phước </t>
  </si>
  <si>
    <t>Trung</t>
  </si>
  <si>
    <t>Tuấn</t>
  </si>
  <si>
    <t xml:space="preserve">Đỗ Nguyễn Thị Phương </t>
  </si>
  <si>
    <t>Anh</t>
  </si>
  <si>
    <t xml:space="preserve">Trang Thanh </t>
  </si>
  <si>
    <t>Bình</t>
  </si>
  <si>
    <t xml:space="preserve">Lê Vũ Kim </t>
  </si>
  <si>
    <t>Cương</t>
  </si>
  <si>
    <t xml:space="preserve">Nguyễn Tiến </t>
  </si>
  <si>
    <t xml:space="preserve">Nguyễn Trường </t>
  </si>
  <si>
    <t>Định</t>
  </si>
  <si>
    <t xml:space="preserve">Lâm Huỳnh </t>
  </si>
  <si>
    <t>Đức</t>
  </si>
  <si>
    <t xml:space="preserve">Nguyễn Ngọc Ánh </t>
  </si>
  <si>
    <t>Dương</t>
  </si>
  <si>
    <t xml:space="preserve">Đào Công </t>
  </si>
  <si>
    <t>Hòa</t>
  </si>
  <si>
    <t xml:space="preserve">Bùi Anh </t>
  </si>
  <si>
    <t>Học</t>
  </si>
  <si>
    <t xml:space="preserve">Lê Quang </t>
  </si>
  <si>
    <t>Huy</t>
  </si>
  <si>
    <t xml:space="preserve">Nguyễn Hoàng </t>
  </si>
  <si>
    <t>Khanh</t>
  </si>
  <si>
    <t xml:space="preserve">Nguyễn Đình </t>
  </si>
  <si>
    <t>Khiêm</t>
  </si>
  <si>
    <t xml:space="preserve">Huỳnh Hồ Bảo </t>
  </si>
  <si>
    <t>Khoa</t>
  </si>
  <si>
    <t xml:space="preserve">Phan  Hoàng </t>
  </si>
  <si>
    <t>Long</t>
  </si>
  <si>
    <t xml:space="preserve">Nguyễn Thiên </t>
  </si>
  <si>
    <t xml:space="preserve">Phan Minh </t>
  </si>
  <si>
    <t xml:space="preserve">Đinh Thị Kim </t>
  </si>
  <si>
    <t>Ngọc</t>
  </si>
  <si>
    <t xml:space="preserve">Thái Thị Thu </t>
  </si>
  <si>
    <t>Nguyệt</t>
  </si>
  <si>
    <t>Phú</t>
  </si>
  <si>
    <t xml:space="preserve">Cao Thiện </t>
  </si>
  <si>
    <t>Phúc</t>
  </si>
  <si>
    <t xml:space="preserve">Dương Thị </t>
  </si>
  <si>
    <t>Phượng</t>
  </si>
  <si>
    <t xml:space="preserve">Muhammad Sana </t>
  </si>
  <si>
    <t>Quy</t>
  </si>
  <si>
    <t xml:space="preserve">Cao </t>
  </si>
  <si>
    <t>Tài</t>
  </si>
  <si>
    <t xml:space="preserve">Nguyễn Minh </t>
  </si>
  <si>
    <t xml:space="preserve">Giang Cẫm </t>
  </si>
  <si>
    <t>Thái</t>
  </si>
  <si>
    <t xml:space="preserve">Huỳnh Phạm Ngọc </t>
  </si>
  <si>
    <t xml:space="preserve">Võ Việt </t>
  </si>
  <si>
    <t xml:space="preserve">Cao Thị Thanh </t>
  </si>
  <si>
    <t>Thảo</t>
  </si>
  <si>
    <t xml:space="preserve">Phạm Đăng </t>
  </si>
  <si>
    <t>Thịnh</t>
  </si>
  <si>
    <t xml:space="preserve">Đặng Thị Quỳnh </t>
  </si>
  <si>
    <t>Thư</t>
  </si>
  <si>
    <t xml:space="preserve">Phạm Thái Nhật </t>
  </si>
  <si>
    <t>Thy</t>
  </si>
  <si>
    <t xml:space="preserve">Trần Nguyễn Thủy </t>
  </si>
  <si>
    <t>Tiên</t>
  </si>
  <si>
    <t xml:space="preserve">Nguyễn Hoàng Tân </t>
  </si>
  <si>
    <t>Tiến</t>
  </si>
  <si>
    <t xml:space="preserve">Nguyễn Sơn Ngọc </t>
  </si>
  <si>
    <t>Trang</t>
  </si>
  <si>
    <t xml:space="preserve">Hà Thị Thùy </t>
  </si>
  <si>
    <t xml:space="preserve">Trương Tấn </t>
  </si>
  <si>
    <t xml:space="preserve">Lâm Quốc </t>
  </si>
  <si>
    <t xml:space="preserve">Mưu Văn </t>
  </si>
  <si>
    <t>Vũ</t>
  </si>
  <si>
    <t xml:space="preserve">Lương Thị Hải </t>
  </si>
  <si>
    <t>Yến</t>
  </si>
  <si>
    <t xml:space="preserve">Phạm Trần Kim </t>
  </si>
  <si>
    <t xml:space="preserve">Châu Thị Mỹ </t>
  </si>
  <si>
    <t>Huyền</t>
  </si>
  <si>
    <t xml:space="preserve">Đặng Hoàng </t>
  </si>
  <si>
    <t xml:space="preserve">Nguyễn Võ Đức </t>
  </si>
  <si>
    <t xml:space="preserve">Huỳnh Quế </t>
  </si>
  <si>
    <t>Mai</t>
  </si>
  <si>
    <t xml:space="preserve">Lê Thị Thanh </t>
  </si>
  <si>
    <t>Thúy</t>
  </si>
  <si>
    <t xml:space="preserve">Nguyễn Thị Thu </t>
  </si>
  <si>
    <t>Vân</t>
  </si>
  <si>
    <t xml:space="preserve">Phạm Thị Kim </t>
  </si>
  <si>
    <t>Hồng</t>
  </si>
  <si>
    <t xml:space="preserve">Ngô Thanh </t>
  </si>
  <si>
    <t>Uyên</t>
  </si>
  <si>
    <t xml:space="preserve">Cao Vũ Trường </t>
  </si>
  <si>
    <t>Giang</t>
  </si>
  <si>
    <t xml:space="preserve">Lâm Tấn </t>
  </si>
  <si>
    <t xml:space="preserve">Nguyễn Triệu Hiệp </t>
  </si>
  <si>
    <t>Bảo</t>
  </si>
  <si>
    <t xml:space="preserve">Đỗ Kim </t>
  </si>
  <si>
    <t xml:space="preserve">Tạ Minh </t>
  </si>
  <si>
    <t>Thành</t>
  </si>
  <si>
    <t xml:space="preserve">Huỳnh Hà Xuân </t>
  </si>
  <si>
    <t>Đào</t>
  </si>
  <si>
    <t xml:space="preserve">Trần Anh </t>
  </si>
  <si>
    <t>Toàn</t>
  </si>
  <si>
    <t xml:space="preserve">Nguyễn Ngọc Thuỳ </t>
  </si>
  <si>
    <t xml:space="preserve">Trương Thị Ngọc </t>
  </si>
  <si>
    <t>Giàu</t>
  </si>
  <si>
    <t xml:space="preserve">Nguyễn Hoàng Đăng </t>
  </si>
  <si>
    <t xml:space="preserve">Cao Tài </t>
  </si>
  <si>
    <t xml:space="preserve">Hồ Công </t>
  </si>
  <si>
    <t>Mẫn</t>
  </si>
  <si>
    <t xml:space="preserve">Trần Huỳnh </t>
  </si>
  <si>
    <t>Phương</t>
  </si>
  <si>
    <t xml:space="preserve">Phạm Ngọc </t>
  </si>
  <si>
    <t>Vủ</t>
  </si>
  <si>
    <t>Đình</t>
  </si>
  <si>
    <t xml:space="preserve">Võ Tấn </t>
  </si>
  <si>
    <t xml:space="preserve">Trần Việt </t>
  </si>
  <si>
    <t>Quân</t>
  </si>
  <si>
    <t xml:space="preserve">Trần Nguyễn Minh </t>
  </si>
  <si>
    <t>Thơ</t>
  </si>
  <si>
    <t xml:space="preserve">Vũ Đức </t>
  </si>
  <si>
    <t>Trí</t>
  </si>
  <si>
    <t xml:space="preserve">Vũ </t>
  </si>
  <si>
    <t>Dũng</t>
  </si>
  <si>
    <t xml:space="preserve">Nguyễn Hoàng Nhật </t>
  </si>
  <si>
    <t>Vinh</t>
  </si>
  <si>
    <t xml:space="preserve">Phạm Hồng </t>
  </si>
  <si>
    <t xml:space="preserve">Nguyễn Trần Hiệp </t>
  </si>
  <si>
    <t xml:space="preserve">Đặng Khánh </t>
  </si>
  <si>
    <t xml:space="preserve">Nguyễn Việt </t>
  </si>
  <si>
    <t xml:space="preserve">Nguyễn Hiếu </t>
  </si>
  <si>
    <t>Nghĩa</t>
  </si>
  <si>
    <t xml:space="preserve">Lê Hoàng </t>
  </si>
  <si>
    <t>Phi</t>
  </si>
  <si>
    <t xml:space="preserve">Trương Nhật </t>
  </si>
  <si>
    <t>Hào</t>
  </si>
  <si>
    <t xml:space="preserve">Nguyễn Ngọc Bảo </t>
  </si>
  <si>
    <t>Trân</t>
  </si>
  <si>
    <t>Ân</t>
  </si>
  <si>
    <t xml:space="preserve">Nguyễn Thị Thùy </t>
  </si>
  <si>
    <t xml:space="preserve">Lê Triều Uyên </t>
  </si>
  <si>
    <t xml:space="preserve">Nguyễn Thị Kim </t>
  </si>
  <si>
    <t xml:space="preserve">Nguyễn Mỹ </t>
  </si>
  <si>
    <t xml:space="preserve">Đào Nguyễn Thanh </t>
  </si>
  <si>
    <t>Trúc</t>
  </si>
  <si>
    <t xml:space="preserve">Trần Vĩnh </t>
  </si>
  <si>
    <t xml:space="preserve">Lê Văn </t>
  </si>
  <si>
    <t xml:space="preserve">Trần Lê Đình </t>
  </si>
  <si>
    <t>Thanh</t>
  </si>
  <si>
    <t xml:space="preserve">Phan Thanh </t>
  </si>
  <si>
    <t xml:space="preserve">Lê Đức </t>
  </si>
  <si>
    <t xml:space="preserve">Phạm Tài Anh </t>
  </si>
  <si>
    <t xml:space="preserve">Trần Quốc </t>
  </si>
  <si>
    <t xml:space="preserve">Ngô Quang </t>
  </si>
  <si>
    <t>Phát</t>
  </si>
  <si>
    <t xml:space="preserve">Mai Anh </t>
  </si>
  <si>
    <t xml:space="preserve">Vũ Ngọc </t>
  </si>
  <si>
    <t xml:space="preserve">Võ Tiến </t>
  </si>
  <si>
    <t>Lâm</t>
  </si>
  <si>
    <t xml:space="preserve">Đặng Trần Tuyết </t>
  </si>
  <si>
    <t xml:space="preserve">Trịnh Minh </t>
  </si>
  <si>
    <t xml:space="preserve">Lê Huỳnh Khánh </t>
  </si>
  <si>
    <t xml:space="preserve">Diệp Phi </t>
  </si>
  <si>
    <t>Trường</t>
  </si>
  <si>
    <t xml:space="preserve">Lê Phương </t>
  </si>
  <si>
    <t>10A8</t>
  </si>
  <si>
    <t xml:space="preserve">Lưu Chí </t>
  </si>
  <si>
    <t xml:space="preserve">Nguyễn Đào Huỳnh </t>
  </si>
  <si>
    <t xml:space="preserve">Vũ Bá </t>
  </si>
  <si>
    <t>Trọng</t>
  </si>
  <si>
    <t>Hiếu</t>
  </si>
  <si>
    <t xml:space="preserve">Lê Huỳnh </t>
  </si>
  <si>
    <t xml:space="preserve">Nguyễn Nam </t>
  </si>
  <si>
    <t xml:space="preserve">Lê Thái </t>
  </si>
  <si>
    <t xml:space="preserve">Nguyễn Nhất </t>
  </si>
  <si>
    <t xml:space="preserve">Bùi Văn </t>
  </si>
  <si>
    <t xml:space="preserve">Thân Thanh </t>
  </si>
  <si>
    <t xml:space="preserve">Hồ Quốc </t>
  </si>
  <si>
    <t xml:space="preserve">Nguyễn Bảo </t>
  </si>
  <si>
    <t xml:space="preserve">Nguyễn Trọng </t>
  </si>
  <si>
    <t>Nhân</t>
  </si>
  <si>
    <t xml:space="preserve">Võ Ngọc </t>
  </si>
  <si>
    <t xml:space="preserve">Lê Thị Hoàng </t>
  </si>
  <si>
    <t>Kim</t>
  </si>
  <si>
    <t xml:space="preserve">Trần Tuyết </t>
  </si>
  <si>
    <t xml:space="preserve">Nguyễn Thị Hạnh </t>
  </si>
  <si>
    <t xml:space="preserve">Đặng Tiến </t>
  </si>
  <si>
    <t>Sỉ</t>
  </si>
  <si>
    <t xml:space="preserve">Huỳnh Anh </t>
  </si>
  <si>
    <t>Tú</t>
  </si>
  <si>
    <t xml:space="preserve">Phạm Hoàng </t>
  </si>
  <si>
    <t xml:space="preserve">Hồ Duy </t>
  </si>
  <si>
    <t>Đẹp</t>
  </si>
  <si>
    <t xml:space="preserve">Phạm Thuý </t>
  </si>
  <si>
    <t xml:space="preserve">Võ  Tấn </t>
  </si>
  <si>
    <t xml:space="preserve">Nguyễn Ngọc Phương </t>
  </si>
  <si>
    <t>Thi</t>
  </si>
  <si>
    <t xml:space="preserve">Dương Quốc </t>
  </si>
  <si>
    <t>Vương</t>
  </si>
  <si>
    <t xml:space="preserve">Trần Thái </t>
  </si>
  <si>
    <t xml:space="preserve">Nguyễn Hồng </t>
  </si>
  <si>
    <t xml:space="preserve">Trần Nhật </t>
  </si>
  <si>
    <t xml:space="preserve">Tống Duy </t>
  </si>
  <si>
    <t>Lai</t>
  </si>
  <si>
    <t xml:space="preserve">Bùi Nguyễn Hoàng </t>
  </si>
  <si>
    <t xml:space="preserve">Lê Huỳnh Hiếu </t>
  </si>
  <si>
    <t xml:space="preserve">Mai Trường </t>
  </si>
  <si>
    <t>Khánh</t>
  </si>
  <si>
    <t xml:space="preserve">Nguyễn Thị Yến </t>
  </si>
  <si>
    <t xml:space="preserve">Huỳnh Nguyễn Anh </t>
  </si>
  <si>
    <t xml:space="preserve">Trần Trọng </t>
  </si>
  <si>
    <t xml:space="preserve">Trần Vương Quốc </t>
  </si>
  <si>
    <t xml:space="preserve">Lê Minh </t>
  </si>
  <si>
    <t xml:space="preserve">Trương Nhật Cẩm </t>
  </si>
  <si>
    <t xml:space="preserve">Trần Kim </t>
  </si>
  <si>
    <t xml:space="preserve">Vũ Phúc </t>
  </si>
  <si>
    <t xml:space="preserve">Nguyễn Anh </t>
  </si>
  <si>
    <t>Du</t>
  </si>
  <si>
    <t xml:space="preserve">Phạm Minh </t>
  </si>
  <si>
    <t xml:space="preserve">Lê Nguyễn Gia </t>
  </si>
  <si>
    <t xml:space="preserve">Huỳnh Duy </t>
  </si>
  <si>
    <t xml:space="preserve">Võ Thị Phương </t>
  </si>
  <si>
    <t xml:space="preserve">Lê Nguyễn Bạch Kim </t>
  </si>
  <si>
    <t>Phụng</t>
  </si>
  <si>
    <t xml:space="preserve">Đặng Phi </t>
  </si>
  <si>
    <t>Hùng</t>
  </si>
  <si>
    <t>10A6</t>
  </si>
  <si>
    <t xml:space="preserve">Hồ Minh </t>
  </si>
  <si>
    <t>Thuận</t>
  </si>
  <si>
    <t xml:space="preserve">Huỳnh Phan Tường </t>
  </si>
  <si>
    <t>Vy</t>
  </si>
  <si>
    <t>Duyên</t>
  </si>
  <si>
    <t xml:space="preserve">Trần Thị Ngọc </t>
  </si>
  <si>
    <t>Tuyền</t>
  </si>
  <si>
    <t>10A7</t>
  </si>
  <si>
    <t xml:space="preserve">Đặng Ngọc Thúy </t>
  </si>
  <si>
    <t>10A10</t>
  </si>
  <si>
    <t xml:space="preserve">Huỳnh Minh </t>
  </si>
  <si>
    <t>Quý</t>
  </si>
  <si>
    <t xml:space="preserve">Trương Thị Thu </t>
  </si>
  <si>
    <t xml:space="preserve">Nguyễn Bích </t>
  </si>
  <si>
    <t xml:space="preserve">Nguyễn Thị Thanh </t>
  </si>
  <si>
    <t>Nguyên</t>
  </si>
  <si>
    <t xml:space="preserve">Huỳnh Thị Quỳnh </t>
  </si>
  <si>
    <t xml:space="preserve">Hồ Thị Ngọc </t>
  </si>
  <si>
    <t xml:space="preserve">Phạm Thị Huỳnh </t>
  </si>
  <si>
    <t xml:space="preserve">Phạm Thị Ngọc </t>
  </si>
  <si>
    <t>Hải</t>
  </si>
  <si>
    <t>10A9</t>
  </si>
  <si>
    <t xml:space="preserve">Nguyễn Thị Mỹ </t>
  </si>
  <si>
    <t>Hiền</t>
  </si>
  <si>
    <t xml:space="preserve">Nguyễn Thị Hồng </t>
  </si>
  <si>
    <t xml:space="preserve">Nguyễn Hữu </t>
  </si>
  <si>
    <t xml:space="preserve">Nguyễn Ngọc Thùy </t>
  </si>
  <si>
    <t>Hà</t>
  </si>
  <si>
    <t xml:space="preserve">Phạm Thị Xuân </t>
  </si>
  <si>
    <t xml:space="preserve">Đặng Huỳnh </t>
  </si>
  <si>
    <t xml:space="preserve">Nguyễn Thị Bích </t>
  </si>
  <si>
    <t>Hoa</t>
  </si>
  <si>
    <t xml:space="preserve">Nguyễn Thị Cẩm </t>
  </si>
  <si>
    <t xml:space="preserve">Phạm Thị Cẫm </t>
  </si>
  <si>
    <t>Hường</t>
  </si>
  <si>
    <t xml:space="preserve">Đặng Thị Khánh </t>
  </si>
  <si>
    <t xml:space="preserve">Nguyễn Lê Thanh </t>
  </si>
  <si>
    <t xml:space="preserve">Dư Thanh </t>
  </si>
  <si>
    <t xml:space="preserve">Nguyễn Ngọc Thúy </t>
  </si>
  <si>
    <t xml:space="preserve">Đinh Thành </t>
  </si>
  <si>
    <t>Khang</t>
  </si>
  <si>
    <t xml:space="preserve">Phó Đoàn Yến </t>
  </si>
  <si>
    <t xml:space="preserve">Nguyễn Tuyết </t>
  </si>
  <si>
    <t>Sương</t>
  </si>
  <si>
    <t xml:space="preserve">Bùi Minh </t>
  </si>
  <si>
    <t xml:space="preserve">Nguyễn Hoàng Phương </t>
  </si>
  <si>
    <t>Trâm</t>
  </si>
  <si>
    <t xml:space="preserve">Nguyễn Thị Tú </t>
  </si>
  <si>
    <t xml:space="preserve">Nguyễn Thị Mai </t>
  </si>
  <si>
    <t xml:space="preserve">Đặng Lê Ánh </t>
  </si>
  <si>
    <t xml:space="preserve">Đinh Nguyễn Hồng </t>
  </si>
  <si>
    <t xml:space="preserve">Phan Lý Hồng </t>
  </si>
  <si>
    <t xml:space="preserve">Phan Thị Ngọc </t>
  </si>
  <si>
    <t>Luyến</t>
  </si>
  <si>
    <t xml:space="preserve">Nguyễn Thị Tiết </t>
  </si>
  <si>
    <t>Trắng</t>
  </si>
  <si>
    <t xml:space="preserve">Lê Hữu </t>
  </si>
  <si>
    <t>Đại</t>
  </si>
  <si>
    <t xml:space="preserve">Đặng Tử </t>
  </si>
  <si>
    <t xml:space="preserve">Lê Thị Thùy </t>
  </si>
  <si>
    <t xml:space="preserve">Võ Minh </t>
  </si>
  <si>
    <t>Đạo</t>
  </si>
  <si>
    <t>Nhàn</t>
  </si>
  <si>
    <t xml:space="preserve">Ru Ha </t>
  </si>
  <si>
    <t>Ni</t>
  </si>
  <si>
    <t xml:space="preserve">Lê Trung </t>
  </si>
  <si>
    <t>Tín</t>
  </si>
  <si>
    <t xml:space="preserve">Nguyễn Thị Lan </t>
  </si>
  <si>
    <t xml:space="preserve">Trần Hoàng </t>
  </si>
  <si>
    <t>Gia</t>
  </si>
  <si>
    <t xml:space="preserve">Nguyễn Trường Duy </t>
  </si>
  <si>
    <t xml:space="preserve">Phạm Tuấn </t>
  </si>
  <si>
    <t>Kiều</t>
  </si>
  <si>
    <t xml:space="preserve">Nguyễn Thúy </t>
  </si>
  <si>
    <t xml:space="preserve">Lê Tuấn </t>
  </si>
  <si>
    <t xml:space="preserve">Khuất Thị Ngọc </t>
  </si>
  <si>
    <t>Bích</t>
  </si>
  <si>
    <t xml:space="preserve">Hồ Vinh </t>
  </si>
  <si>
    <t xml:space="preserve">Phan Thị Thùy </t>
  </si>
  <si>
    <t xml:space="preserve">Nguyễn Thị Huỳnh </t>
  </si>
  <si>
    <t xml:space="preserve">Trương Hồ Thanh </t>
  </si>
  <si>
    <t>Thoại</t>
  </si>
  <si>
    <t xml:space="preserve">Chu Nguyễn Phương </t>
  </si>
  <si>
    <t xml:space="preserve">Lê Nguyễn Trường </t>
  </si>
  <si>
    <t>An</t>
  </si>
  <si>
    <t xml:space="preserve">Mai Lâm Minh </t>
  </si>
  <si>
    <t xml:space="preserve">Nguyễn Hoàng Kim </t>
  </si>
  <si>
    <t xml:space="preserve">Huỳnh Ngọc </t>
  </si>
  <si>
    <t xml:space="preserve">Trùy Thị Như </t>
  </si>
  <si>
    <t>Ý</t>
  </si>
  <si>
    <t xml:space="preserve">Nguyễn Thị Phương Hồng </t>
  </si>
  <si>
    <t>Hạnh</t>
  </si>
  <si>
    <t xml:space="preserve">Thái Ngọc Phương </t>
  </si>
  <si>
    <t>Nghi</t>
  </si>
  <si>
    <t xml:space="preserve">Đỗ Huệ </t>
  </si>
  <si>
    <t xml:space="preserve">Huỳnh Thị Mỹ </t>
  </si>
  <si>
    <t xml:space="preserve">Nguyễn Hà Kiều </t>
  </si>
  <si>
    <t xml:space="preserve">Lê Ngọc Thúy </t>
  </si>
  <si>
    <t>Hân</t>
  </si>
  <si>
    <t xml:space="preserve">Lê Mạnh </t>
  </si>
  <si>
    <t>Cường</t>
  </si>
  <si>
    <t xml:space="preserve">Trần Thị Kim </t>
  </si>
  <si>
    <t>Dung</t>
  </si>
  <si>
    <t xml:space="preserve">Đỗ Nguyễn Thanh </t>
  </si>
  <si>
    <t>Vi</t>
  </si>
  <si>
    <t xml:space="preserve">Phạm Văn </t>
  </si>
  <si>
    <t xml:space="preserve">Võ Thị </t>
  </si>
  <si>
    <t xml:space="preserve">Lê Thị Thu </t>
  </si>
  <si>
    <t>Thủy</t>
  </si>
  <si>
    <t xml:space="preserve">Trần Hoàng Gia </t>
  </si>
  <si>
    <t xml:space="preserve">Lâm Tiến </t>
  </si>
  <si>
    <t xml:space="preserve">Huỳnh Thị </t>
  </si>
  <si>
    <t xml:space="preserve">Nguyễn </t>
  </si>
  <si>
    <t xml:space="preserve">Huỳnh Thị Yến </t>
  </si>
  <si>
    <t xml:space="preserve">Ngô Yến </t>
  </si>
  <si>
    <t xml:space="preserve">Lương Tấn </t>
  </si>
  <si>
    <t xml:space="preserve">Bùi Nguyễn Kim </t>
  </si>
  <si>
    <t xml:space="preserve">Phan Hoàng </t>
  </si>
  <si>
    <t>Thạnh</t>
  </si>
  <si>
    <t xml:space="preserve">Lê Quốc </t>
  </si>
  <si>
    <t xml:space="preserve">Nguyễn Châu Đình </t>
  </si>
  <si>
    <t>Thông</t>
  </si>
  <si>
    <t xml:space="preserve">Lê Hồng </t>
  </si>
  <si>
    <t>Chương</t>
  </si>
  <si>
    <t xml:space="preserve">Phạm Thị </t>
  </si>
  <si>
    <t xml:space="preserve">Phạm Thanh </t>
  </si>
  <si>
    <t>Kiệt</t>
  </si>
  <si>
    <t xml:space="preserve">Nguyễn Thị Ánh </t>
  </si>
  <si>
    <t xml:space="preserve">Nguyễn Bình </t>
  </si>
  <si>
    <t xml:space="preserve">Lê Thị Phương </t>
  </si>
  <si>
    <t xml:space="preserve">Nguyễn Kim </t>
  </si>
  <si>
    <t xml:space="preserve">Lê Thanh </t>
  </si>
  <si>
    <t>Điền</t>
  </si>
  <si>
    <t xml:space="preserve">Đỗ Anh </t>
  </si>
  <si>
    <t xml:space="preserve">Nguyễn Thị Lệ </t>
  </si>
  <si>
    <t>Tuyết</t>
  </si>
  <si>
    <t xml:space="preserve">Lê Phạm Phương </t>
  </si>
  <si>
    <t xml:space="preserve">Ngô Thế </t>
  </si>
  <si>
    <t xml:space="preserve">Huỳnh Thanh </t>
  </si>
  <si>
    <t xml:space="preserve">Nguyễn Văn Thanh </t>
  </si>
  <si>
    <t xml:space="preserve">Lê Chí </t>
  </si>
  <si>
    <t xml:space="preserve">Nguyễn Quang </t>
  </si>
  <si>
    <t>Việt</t>
  </si>
  <si>
    <t xml:space="preserve">Phạm Nguyễn Phương </t>
  </si>
  <si>
    <t xml:space="preserve">Nguyễn Phương </t>
  </si>
  <si>
    <t xml:space="preserve">Dương Ngọc </t>
  </si>
  <si>
    <t>Hiển</t>
  </si>
  <si>
    <t xml:space="preserve">Nguyễn Phạm Huyền </t>
  </si>
  <si>
    <t xml:space="preserve">Trần Thị Vân </t>
  </si>
  <si>
    <t xml:space="preserve">Trần Thị Bích </t>
  </si>
  <si>
    <t xml:space="preserve">Trần Hữu </t>
  </si>
  <si>
    <t xml:space="preserve">Trần Thị Nguyên </t>
  </si>
  <si>
    <t xml:space="preserve">Huỳnh Quốc </t>
  </si>
  <si>
    <t xml:space="preserve">Mai Yến </t>
  </si>
  <si>
    <t>Loan</t>
  </si>
  <si>
    <t>Danh</t>
  </si>
  <si>
    <t xml:space="preserve">Kiều Hữu </t>
  </si>
  <si>
    <t>Duy</t>
  </si>
  <si>
    <t xml:space="preserve">Phạm Thị Kiều </t>
  </si>
  <si>
    <t xml:space="preserve">Đỗ Lê Hoàng </t>
  </si>
  <si>
    <t xml:space="preserve">Nguyễn Xuân </t>
  </si>
  <si>
    <t xml:space="preserve">Trương Hoàng Tài </t>
  </si>
  <si>
    <t xml:space="preserve">Lê Nguyễn Hậu </t>
  </si>
  <si>
    <t xml:space="preserve">Phan Văn Phúc </t>
  </si>
  <si>
    <t>Hậu</t>
  </si>
  <si>
    <t xml:space="preserve">Đoàn Thụy Kim </t>
  </si>
  <si>
    <t xml:space="preserve">Trần Thị Thanh </t>
  </si>
  <si>
    <t xml:space="preserve">Trần Ngọc </t>
  </si>
  <si>
    <t xml:space="preserve">Nguyễn Thụy Yến </t>
  </si>
  <si>
    <t xml:space="preserve">Nguyễn Huỳnh Tuyết </t>
  </si>
  <si>
    <t xml:space="preserve">Lại Minh </t>
  </si>
  <si>
    <t xml:space="preserve">Nguyễn Công </t>
  </si>
  <si>
    <t>Đặng Thị Ngọc</t>
  </si>
  <si>
    <t>CT</t>
  </si>
  <si>
    <t>Nguyễn Thành</t>
  </si>
  <si>
    <t>Bùi Ngọc</t>
  </si>
  <si>
    <t>Khải</t>
  </si>
  <si>
    <t>Huỳnh Trung</t>
  </si>
  <si>
    <t>Võ Thanh Diễm</t>
  </si>
  <si>
    <t>Quỳnh</t>
  </si>
  <si>
    <t>Lê Gia</t>
  </si>
  <si>
    <t>Võ Nguyễn Thanh</t>
  </si>
  <si>
    <t>Nguyễn Quốc</t>
  </si>
  <si>
    <t>LỚP</t>
  </si>
  <si>
    <t>TỔNG SỐ</t>
  </si>
  <si>
    <t>NAM</t>
  </si>
  <si>
    <t>NỮ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</si>
  <si>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</si>
  <si>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</si>
  <si>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</si>
  <si>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</si>
  <si>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</si>
  <si>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</si>
  <si>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</si>
  <si>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</si>
  <si>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</si>
  <si>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TỔNG</t>
  </si>
  <si>
    <t>GIÁO VIÊN CHỦ NHIỆM: TRẦN THỊ HƯƠNG BÌNH</t>
  </si>
  <si>
    <t>GIÁO VIÊN CHỦ NHIỆM: NGUYỄN NGỌC THÁI</t>
  </si>
  <si>
    <t>DANH SÁCH HỌC SINH LỚP 11A1 - CƠ BẢN A</t>
  </si>
  <si>
    <t>DANH SÁCH HỌC SINH LỚP 11A3 - CƠ BẢN A</t>
  </si>
  <si>
    <t>GIÁO VIÊN CHỦ NHIỆM: TRẦN THỊ NGỌC THÚY</t>
  </si>
  <si>
    <t>GIÁO VIÊN CHỦ NHIỆM: NGUYỄN THỊ HƯƠNG</t>
  </si>
  <si>
    <t>DANH SÁCH HỌC SINH LỚP 11A5 - CƠ BẢN A1</t>
  </si>
  <si>
    <t>GIÁO VIÊN CHỦ NHIỆM: HỒ NGUYÊN HẠ</t>
  </si>
  <si>
    <t>GIÁO VIÊN CHỦ NHIỆM: NGUYỄN LÊ NGỌC HỒNG</t>
  </si>
  <si>
    <t>DANH SÁCH HỌC SINH LỚP 11A7 - CƠ BẢN D</t>
  </si>
  <si>
    <t>GIÁO VIÊN CHỦ NHIỆM: TRẦN THỊ ÁNH LOAN</t>
  </si>
  <si>
    <t>DANH SÁCH HỌC SINH LỚP 11A8 - CƠ BẢN D</t>
  </si>
  <si>
    <t>GIÁO VIÊN CHỦ NHIỆM: NGUYỄN THANH TÂM</t>
  </si>
  <si>
    <t>DANH SÁCH HỌC SINH LỚP 11A9 - CƠ BẢN D</t>
  </si>
  <si>
    <t>GIÁO VIÊN CHỦ NHIỆM: HOÀNG VĂN BẮC</t>
  </si>
  <si>
    <t>DANH SÁCH HỌC SINH LỚP 11A2 - CƠ BẢN D</t>
  </si>
  <si>
    <t>DANH SÁCH HỌC SINH LỚP 11A4 - CƠ BẢN A</t>
  </si>
  <si>
    <t>DANH SÁCH HỌC SINH LỚP 11A6 - CƠ BẢN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</si>
</sst>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Times New Roman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5" xfId="0" applyNumberFormat="1" applyFont="1" applyBorder="1" applyAlignment="1">
      <alignment horizontal="center" vertical="center"/>
    </xf>
    <xf numFmtId="0" fontId="6" fillId="0" borderId="6" xfId="0" applyFont="1" applyBorder="1"/>
    <xf numFmtId="49" fontId="5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7" xfId="0" applyFont="1" applyBorder="1"/>
    <xf numFmtId="49" fontId="5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6" fillId="0" borderId="9" xfId="0" applyFont="1" applyBorder="1"/>
    <xf numFmtId="49" fontId="5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6" fillId="0" borderId="10" xfId="0" applyFont="1" applyBorder="1"/>
    <xf numFmtId="0" fontId="0" fillId="0" borderId="0" xfId="0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 shrinkToFi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49" fontId="5" fillId="0" borderId="6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/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6" xfId="0" applyFont="1" applyBorder="1"/>
    <xf numFmtId="0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5" fillId="0" borderId="9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49" fontId="4" fillId="0" borderId="11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8" name="Group 7"/>
        <xdr:cNvGrpSpPr/>
      </xdr:nvGrpSpPr>
      <xdr:grpSpPr>
        <a:xfrm>
          <a:off x="0" y="22217"/>
          <a:ext cx="2667000" cy="578813"/>
          <a:chOff x="0" y="22256"/>
          <a:chExt cx="2820668" cy="579841"/>
        </a:xfrm>
      </xdr:grpSpPr>
      <xdr:sp macro="" textlink="">
        <xdr:nvSpPr>
          <xdr:cNvPr id="9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0" name="Straight Connector 9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457200</xdr:colOff>
      <xdr:row>0</xdr:row>
      <xdr:rowOff>28575</xdr:rowOff>
    </xdr:from>
    <xdr:to>
      <xdr:col>9</xdr:col>
      <xdr:colOff>285751</xdr:colOff>
      <xdr:row>2</xdr:row>
      <xdr:rowOff>123402</xdr:rowOff>
    </xdr:to>
    <xdr:grpSp>
      <xdr:nvGrpSpPr>
        <xdr:cNvPr id="11" name="Group 10"/>
        <xdr:cNvGrpSpPr/>
      </xdr:nvGrpSpPr>
      <xdr:grpSpPr>
        <a:xfrm>
          <a:off x="2428875" y="28575"/>
          <a:ext cx="3419476" cy="475827"/>
          <a:chOff x="4572000" y="28575"/>
          <a:chExt cx="3848100" cy="475827"/>
        </a:xfrm>
      </xdr:grpSpPr>
      <xdr:sp macro="" textlink="">
        <xdr:nvSpPr>
          <xdr:cNvPr id="12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3" name="Straight Connector 12"/>
          <xdr:cNvCxnSpPr/>
        </xdr:nvCxnSpPr>
        <xdr:spPr>
          <a:xfrm>
            <a:off x="5528826" y="409144"/>
            <a:ext cx="1948006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8" name="Group 7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9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0" name="Straight Connector 9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11" name="Group 10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12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3" name="Straight Connector 12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3</xdr:col>
      <xdr:colOff>104775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7622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428624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00299" y="19050"/>
          <a:ext cx="3752851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workbookViewId="0">
      <selection activeCell="C17" sqref="C17"/>
    </sheetView>
  </sheetViews>
  <sheetFormatPr defaultRowHeight="15" x14ac:dyDescent="0.25"/>
  <cols>
    <col min="1" max="1" width="5.7109375" customWidth="1"/>
    <col min="2" max="2" width="23.85546875" customWidth="1"/>
    <col min="3" max="3" width="8.85546875" customWidth="1"/>
    <col min="4" max="5" width="7.85546875" style="16" customWidth="1"/>
    <col min="6" max="6" width="7.5703125" style="16" customWidth="1"/>
    <col min="7" max="8" width="7.140625" style="16" customWidth="1"/>
    <col min="9" max="9" width="7.42578125" style="16" customWidth="1"/>
    <col min="10" max="10" width="7.140625" customWidth="1"/>
    <col min="13" max="13" width="9.42578125" bestFit="1" customWidth="1"/>
  </cols>
  <sheetData>
    <row r="5" spans="1:10" ht="22.5" x14ac:dyDescent="0.25">
      <c r="A5" s="56" t="s">
        <v>505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503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5.75" customHeight="1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50"/>
      <c r="G8" s="17"/>
      <c r="H8" s="17"/>
      <c r="I8" s="18"/>
      <c r="J8" s="54" t="s">
        <v>6</v>
      </c>
    </row>
    <row r="9" spans="1:10" ht="15" customHeight="1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1">
        <v>1</v>
      </c>
      <c r="B10" s="2" t="s">
        <v>7</v>
      </c>
      <c r="C10" s="2" t="s">
        <v>8</v>
      </c>
      <c r="D10" s="3" t="s">
        <v>9</v>
      </c>
      <c r="E10" s="3" t="s">
        <v>10</v>
      </c>
      <c r="F10" s="4"/>
      <c r="G10" s="5"/>
      <c r="H10" s="5"/>
      <c r="I10" s="5"/>
      <c r="J10" s="6"/>
    </row>
    <row r="11" spans="1:10" ht="15.75" x14ac:dyDescent="0.25">
      <c r="A11" s="1">
        <v>2</v>
      </c>
      <c r="B11" s="2" t="s">
        <v>11</v>
      </c>
      <c r="C11" s="2" t="s">
        <v>12</v>
      </c>
      <c r="D11" s="3" t="s">
        <v>9</v>
      </c>
      <c r="E11" s="3" t="s">
        <v>10</v>
      </c>
      <c r="F11" s="4"/>
      <c r="G11" s="5"/>
      <c r="H11" s="5"/>
      <c r="I11" s="5"/>
      <c r="J11" s="6"/>
    </row>
    <row r="12" spans="1:10" ht="15.75" x14ac:dyDescent="0.25">
      <c r="A12" s="1">
        <v>3</v>
      </c>
      <c r="B12" s="2" t="s">
        <v>13</v>
      </c>
      <c r="C12" s="2" t="s">
        <v>14</v>
      </c>
      <c r="D12" s="3" t="s">
        <v>9</v>
      </c>
      <c r="E12" s="3" t="s">
        <v>15</v>
      </c>
      <c r="F12" s="4"/>
      <c r="G12" s="5"/>
      <c r="H12" s="5"/>
      <c r="I12" s="5"/>
      <c r="J12" s="6"/>
    </row>
    <row r="13" spans="1:10" ht="15.75" x14ac:dyDescent="0.25">
      <c r="A13" s="1">
        <v>4</v>
      </c>
      <c r="B13" s="2" t="s">
        <v>16</v>
      </c>
      <c r="C13" s="2" t="s">
        <v>14</v>
      </c>
      <c r="D13" s="3" t="s">
        <v>9</v>
      </c>
      <c r="E13" s="3" t="s">
        <v>15</v>
      </c>
      <c r="F13" s="4"/>
      <c r="G13" s="5"/>
      <c r="H13" s="5"/>
      <c r="I13" s="5"/>
      <c r="J13" s="6"/>
    </row>
    <row r="14" spans="1:10" ht="15.75" x14ac:dyDescent="0.25">
      <c r="A14" s="1">
        <v>5</v>
      </c>
      <c r="B14" s="2" t="s">
        <v>17</v>
      </c>
      <c r="C14" s="2" t="s">
        <v>18</v>
      </c>
      <c r="D14" s="3" t="s">
        <v>19</v>
      </c>
      <c r="E14" s="3" t="s">
        <v>10</v>
      </c>
      <c r="F14" s="4"/>
      <c r="G14" s="5"/>
      <c r="H14" s="5"/>
      <c r="I14" s="5"/>
      <c r="J14" s="6"/>
    </row>
    <row r="15" spans="1:10" ht="15.75" x14ac:dyDescent="0.25">
      <c r="A15" s="1">
        <v>6</v>
      </c>
      <c r="B15" s="2" t="s">
        <v>20</v>
      </c>
      <c r="C15" s="2" t="s">
        <v>21</v>
      </c>
      <c r="D15" s="3" t="s">
        <v>9</v>
      </c>
      <c r="E15" s="3" t="s">
        <v>10</v>
      </c>
      <c r="F15" s="4"/>
      <c r="G15" s="5"/>
      <c r="H15" s="5"/>
      <c r="I15" s="5"/>
      <c r="J15" s="6"/>
    </row>
    <row r="16" spans="1:10" ht="15.75" x14ac:dyDescent="0.25">
      <c r="A16" s="1">
        <v>7</v>
      </c>
      <c r="B16" s="2" t="s">
        <v>22</v>
      </c>
      <c r="C16" s="2" t="s">
        <v>23</v>
      </c>
      <c r="D16" s="3" t="s">
        <v>19</v>
      </c>
      <c r="E16" s="3" t="s">
        <v>10</v>
      </c>
      <c r="F16" s="4"/>
      <c r="G16" s="5"/>
      <c r="H16" s="5"/>
      <c r="I16" s="5"/>
      <c r="J16" s="6"/>
    </row>
    <row r="17" spans="1:10" ht="15.75" x14ac:dyDescent="0.25">
      <c r="A17" s="1">
        <v>8</v>
      </c>
      <c r="B17" s="2" t="s">
        <v>24</v>
      </c>
      <c r="C17" s="2" t="s">
        <v>25</v>
      </c>
      <c r="D17" s="3" t="s">
        <v>9</v>
      </c>
      <c r="E17" s="3" t="s">
        <v>15</v>
      </c>
      <c r="F17" s="4"/>
      <c r="G17" s="5"/>
      <c r="H17" s="5"/>
      <c r="I17" s="5"/>
      <c r="J17" s="6"/>
    </row>
    <row r="18" spans="1:10" ht="15.75" x14ac:dyDescent="0.25">
      <c r="A18" s="1">
        <v>9</v>
      </c>
      <c r="B18" s="2" t="s">
        <v>26</v>
      </c>
      <c r="C18" s="2" t="s">
        <v>27</v>
      </c>
      <c r="D18" s="3" t="s">
        <v>9</v>
      </c>
      <c r="E18" s="3" t="s">
        <v>15</v>
      </c>
      <c r="F18" s="4"/>
      <c r="G18" s="5"/>
      <c r="H18" s="5"/>
      <c r="I18" s="5"/>
      <c r="J18" s="6"/>
    </row>
    <row r="19" spans="1:10" ht="15.75" x14ac:dyDescent="0.25">
      <c r="A19" s="1">
        <v>10</v>
      </c>
      <c r="B19" s="2" t="s">
        <v>28</v>
      </c>
      <c r="C19" s="2" t="s">
        <v>29</v>
      </c>
      <c r="D19" s="3" t="s">
        <v>30</v>
      </c>
      <c r="E19" s="3" t="s">
        <v>15</v>
      </c>
      <c r="F19" s="4"/>
      <c r="G19" s="5"/>
      <c r="H19" s="5"/>
      <c r="I19" s="5"/>
      <c r="J19" s="6"/>
    </row>
    <row r="20" spans="1:10" ht="15.75" x14ac:dyDescent="0.25">
      <c r="A20" s="1">
        <v>11</v>
      </c>
      <c r="B20" s="2" t="s">
        <v>31</v>
      </c>
      <c r="C20" s="2" t="s">
        <v>32</v>
      </c>
      <c r="D20" s="3" t="s">
        <v>9</v>
      </c>
      <c r="E20" s="3" t="s">
        <v>10</v>
      </c>
      <c r="F20" s="4"/>
      <c r="G20" s="5"/>
      <c r="H20" s="5"/>
      <c r="I20" s="5"/>
      <c r="J20" s="6"/>
    </row>
    <row r="21" spans="1:10" ht="15.75" x14ac:dyDescent="0.25">
      <c r="A21" s="1">
        <v>12</v>
      </c>
      <c r="B21" s="2" t="s">
        <v>33</v>
      </c>
      <c r="C21" s="2" t="s">
        <v>34</v>
      </c>
      <c r="D21" s="3" t="s">
        <v>9</v>
      </c>
      <c r="E21" s="3" t="s">
        <v>10</v>
      </c>
      <c r="F21" s="4"/>
      <c r="G21" s="5"/>
      <c r="H21" s="5"/>
      <c r="I21" s="5"/>
      <c r="J21" s="6"/>
    </row>
    <row r="22" spans="1:10" ht="15.75" x14ac:dyDescent="0.25">
      <c r="A22" s="1">
        <v>13</v>
      </c>
      <c r="B22" s="2" t="s">
        <v>35</v>
      </c>
      <c r="C22" s="2" t="s">
        <v>36</v>
      </c>
      <c r="D22" s="3" t="s">
        <v>19</v>
      </c>
      <c r="E22" s="3" t="s">
        <v>10</v>
      </c>
      <c r="F22" s="4"/>
      <c r="G22" s="5"/>
      <c r="H22" s="5"/>
      <c r="I22" s="5"/>
      <c r="J22" s="6"/>
    </row>
    <row r="23" spans="1:10" ht="15.75" x14ac:dyDescent="0.25">
      <c r="A23" s="1">
        <v>14</v>
      </c>
      <c r="B23" s="2" t="s">
        <v>37</v>
      </c>
      <c r="C23" s="2" t="s">
        <v>10</v>
      </c>
      <c r="D23" s="3" t="s">
        <v>9</v>
      </c>
      <c r="E23" s="3" t="s">
        <v>10</v>
      </c>
      <c r="F23" s="4"/>
      <c r="G23" s="5"/>
      <c r="H23" s="5"/>
      <c r="I23" s="5"/>
      <c r="J23" s="6"/>
    </row>
    <row r="24" spans="1:10" ht="15.75" x14ac:dyDescent="0.25">
      <c r="A24" s="1">
        <v>15</v>
      </c>
      <c r="B24" s="2" t="s">
        <v>38</v>
      </c>
      <c r="C24" s="2" t="s">
        <v>10</v>
      </c>
      <c r="D24" s="3" t="s">
        <v>9</v>
      </c>
      <c r="E24" s="3" t="s">
        <v>15</v>
      </c>
      <c r="F24" s="4"/>
      <c r="G24" s="5"/>
      <c r="H24" s="5"/>
      <c r="I24" s="5"/>
      <c r="J24" s="6"/>
    </row>
    <row r="25" spans="1:10" ht="15.75" x14ac:dyDescent="0.25">
      <c r="A25" s="1">
        <v>16</v>
      </c>
      <c r="B25" s="2" t="s">
        <v>39</v>
      </c>
      <c r="C25" s="2" t="s">
        <v>40</v>
      </c>
      <c r="D25" s="3" t="s">
        <v>19</v>
      </c>
      <c r="E25" s="3" t="s">
        <v>15</v>
      </c>
      <c r="F25" s="4"/>
      <c r="G25" s="5"/>
      <c r="H25" s="5"/>
      <c r="I25" s="5"/>
      <c r="J25" s="6"/>
    </row>
    <row r="26" spans="1:10" ht="15.75" x14ac:dyDescent="0.25">
      <c r="A26" s="1">
        <v>17</v>
      </c>
      <c r="B26" s="2" t="s">
        <v>41</v>
      </c>
      <c r="C26" s="2" t="s">
        <v>42</v>
      </c>
      <c r="D26" s="3" t="s">
        <v>19</v>
      </c>
      <c r="E26" s="3" t="s">
        <v>15</v>
      </c>
      <c r="F26" s="4"/>
      <c r="G26" s="5"/>
      <c r="H26" s="5"/>
      <c r="I26" s="5"/>
      <c r="J26" s="6"/>
    </row>
    <row r="27" spans="1:10" ht="15.75" x14ac:dyDescent="0.25">
      <c r="A27" s="1">
        <v>18</v>
      </c>
      <c r="B27" s="2" t="s">
        <v>43</v>
      </c>
      <c r="C27" s="2" t="s">
        <v>42</v>
      </c>
      <c r="D27" s="3" t="s">
        <v>19</v>
      </c>
      <c r="E27" s="3" t="s">
        <v>15</v>
      </c>
      <c r="F27" s="4"/>
      <c r="G27" s="5"/>
      <c r="H27" s="5"/>
      <c r="I27" s="5"/>
      <c r="J27" s="6"/>
    </row>
    <row r="28" spans="1:10" ht="15.75" x14ac:dyDescent="0.25">
      <c r="A28" s="1">
        <v>19</v>
      </c>
      <c r="B28" s="2" t="s">
        <v>44</v>
      </c>
      <c r="C28" s="2" t="s">
        <v>45</v>
      </c>
      <c r="D28" s="3" t="s">
        <v>9</v>
      </c>
      <c r="E28" s="3" t="s">
        <v>15</v>
      </c>
      <c r="F28" s="4"/>
      <c r="G28" s="5"/>
      <c r="H28" s="5"/>
      <c r="I28" s="5"/>
      <c r="J28" s="6"/>
    </row>
    <row r="29" spans="1:10" ht="15.75" x14ac:dyDescent="0.25">
      <c r="A29" s="1">
        <v>20</v>
      </c>
      <c r="B29" s="2" t="s">
        <v>46</v>
      </c>
      <c r="C29" s="2" t="s">
        <v>47</v>
      </c>
      <c r="D29" s="3" t="s">
        <v>48</v>
      </c>
      <c r="E29" s="3" t="s">
        <v>10</v>
      </c>
      <c r="F29" s="4"/>
      <c r="G29" s="5"/>
      <c r="H29" s="5"/>
      <c r="I29" s="5"/>
      <c r="J29" s="6"/>
    </row>
    <row r="30" spans="1:10" ht="15.75" x14ac:dyDescent="0.25">
      <c r="A30" s="1">
        <v>21</v>
      </c>
      <c r="B30" s="2" t="s">
        <v>49</v>
      </c>
      <c r="C30" s="2" t="s">
        <v>50</v>
      </c>
      <c r="D30" s="3" t="s">
        <v>30</v>
      </c>
      <c r="E30" s="3" t="s">
        <v>15</v>
      </c>
      <c r="F30" s="4"/>
      <c r="G30" s="5"/>
      <c r="H30" s="5"/>
      <c r="I30" s="5"/>
      <c r="J30" s="6"/>
    </row>
    <row r="31" spans="1:10" ht="15.75" x14ac:dyDescent="0.25">
      <c r="A31" s="1">
        <v>22</v>
      </c>
      <c r="B31" s="2" t="s">
        <v>51</v>
      </c>
      <c r="C31" s="2" t="s">
        <v>52</v>
      </c>
      <c r="D31" s="3" t="s">
        <v>9</v>
      </c>
      <c r="E31" s="3" t="s">
        <v>15</v>
      </c>
      <c r="F31" s="4"/>
      <c r="G31" s="5"/>
      <c r="H31" s="5"/>
      <c r="I31" s="5"/>
      <c r="J31" s="6"/>
    </row>
    <row r="32" spans="1:10" ht="15.75" x14ac:dyDescent="0.25">
      <c r="A32" s="1">
        <v>23</v>
      </c>
      <c r="B32" s="2" t="s">
        <v>53</v>
      </c>
      <c r="C32" s="2" t="s">
        <v>54</v>
      </c>
      <c r="D32" s="3" t="s">
        <v>30</v>
      </c>
      <c r="E32" s="3" t="s">
        <v>15</v>
      </c>
      <c r="F32" s="4"/>
      <c r="G32" s="5"/>
      <c r="H32" s="5"/>
      <c r="I32" s="5"/>
      <c r="J32" s="6"/>
    </row>
    <row r="33" spans="1:10" ht="15.75" x14ac:dyDescent="0.25">
      <c r="A33" s="1">
        <v>24</v>
      </c>
      <c r="B33" s="2" t="s">
        <v>55</v>
      </c>
      <c r="C33" s="2" t="s">
        <v>56</v>
      </c>
      <c r="D33" s="3" t="s">
        <v>19</v>
      </c>
      <c r="E33" s="3" t="s">
        <v>15</v>
      </c>
      <c r="F33" s="4"/>
      <c r="G33" s="5"/>
      <c r="H33" s="5"/>
      <c r="I33" s="5"/>
      <c r="J33" s="6"/>
    </row>
    <row r="34" spans="1:10" ht="15.75" x14ac:dyDescent="0.25">
      <c r="A34" s="1">
        <v>25</v>
      </c>
      <c r="B34" s="2" t="s">
        <v>57</v>
      </c>
      <c r="C34" s="2" t="s">
        <v>58</v>
      </c>
      <c r="D34" s="3" t="s">
        <v>9</v>
      </c>
      <c r="E34" s="3" t="s">
        <v>10</v>
      </c>
      <c r="F34" s="4"/>
      <c r="G34" s="5"/>
      <c r="H34" s="5"/>
      <c r="I34" s="5"/>
      <c r="J34" s="6"/>
    </row>
    <row r="35" spans="1:10" ht="15.75" x14ac:dyDescent="0.25">
      <c r="A35" s="1">
        <v>26</v>
      </c>
      <c r="B35" s="2" t="s">
        <v>59</v>
      </c>
      <c r="C35" s="2" t="s">
        <v>60</v>
      </c>
      <c r="D35" s="3" t="s">
        <v>9</v>
      </c>
      <c r="E35" s="3" t="s">
        <v>10</v>
      </c>
      <c r="F35" s="4"/>
      <c r="G35" s="5"/>
      <c r="H35" s="5"/>
      <c r="I35" s="5"/>
      <c r="J35" s="6"/>
    </row>
    <row r="36" spans="1:10" ht="15.75" x14ac:dyDescent="0.25">
      <c r="A36" s="1">
        <v>27</v>
      </c>
      <c r="B36" s="2" t="s">
        <v>61</v>
      </c>
      <c r="C36" s="2" t="s">
        <v>62</v>
      </c>
      <c r="D36" s="3" t="s">
        <v>9</v>
      </c>
      <c r="E36" s="3" t="s">
        <v>10</v>
      </c>
      <c r="F36" s="4"/>
      <c r="G36" s="5"/>
      <c r="H36" s="5"/>
      <c r="I36" s="5"/>
      <c r="J36" s="6"/>
    </row>
    <row r="37" spans="1:10" ht="15.75" x14ac:dyDescent="0.25">
      <c r="A37" s="1">
        <v>28</v>
      </c>
      <c r="B37" s="2" t="s">
        <v>63</v>
      </c>
      <c r="C37" s="2" t="s">
        <v>64</v>
      </c>
      <c r="D37" s="3" t="s">
        <v>9</v>
      </c>
      <c r="E37" s="3" t="s">
        <v>10</v>
      </c>
      <c r="F37" s="4"/>
      <c r="G37" s="5"/>
      <c r="H37" s="5"/>
      <c r="I37" s="5"/>
      <c r="J37" s="6"/>
    </row>
    <row r="38" spans="1:10" ht="15.75" x14ac:dyDescent="0.25">
      <c r="A38" s="1">
        <v>29</v>
      </c>
      <c r="B38" s="2" t="s">
        <v>65</v>
      </c>
      <c r="C38" s="2" t="s">
        <v>66</v>
      </c>
      <c r="D38" s="3" t="s">
        <v>30</v>
      </c>
      <c r="E38" s="3" t="s">
        <v>10</v>
      </c>
      <c r="F38" s="4"/>
      <c r="G38" s="5"/>
      <c r="H38" s="5"/>
      <c r="I38" s="5"/>
      <c r="J38" s="6"/>
    </row>
    <row r="39" spans="1:10" ht="15.75" x14ac:dyDescent="0.25">
      <c r="A39" s="1">
        <v>30</v>
      </c>
      <c r="B39" s="2" t="s">
        <v>67</v>
      </c>
      <c r="C39" s="2" t="s">
        <v>68</v>
      </c>
      <c r="D39" s="3" t="s">
        <v>69</v>
      </c>
      <c r="E39" s="3" t="s">
        <v>10</v>
      </c>
      <c r="F39" s="4"/>
      <c r="G39" s="5"/>
      <c r="H39" s="5"/>
      <c r="I39" s="5"/>
      <c r="J39" s="6"/>
    </row>
    <row r="40" spans="1:10" ht="15.75" x14ac:dyDescent="0.25">
      <c r="A40" s="1">
        <v>31</v>
      </c>
      <c r="B40" s="2" t="s">
        <v>70</v>
      </c>
      <c r="C40" s="2" t="s">
        <v>71</v>
      </c>
      <c r="D40" s="7" t="s">
        <v>19</v>
      </c>
      <c r="E40" s="7" t="s">
        <v>10</v>
      </c>
      <c r="F40" s="8"/>
      <c r="G40" s="9"/>
      <c r="H40" s="9"/>
      <c r="I40" s="9"/>
      <c r="J40" s="6"/>
    </row>
    <row r="41" spans="1:10" ht="15.75" x14ac:dyDescent="0.25">
      <c r="A41" s="1">
        <v>32</v>
      </c>
      <c r="B41" s="2" t="s">
        <v>72</v>
      </c>
      <c r="C41" s="2" t="s">
        <v>73</v>
      </c>
      <c r="D41" s="3" t="s">
        <v>9</v>
      </c>
      <c r="E41" s="3" t="s">
        <v>10</v>
      </c>
      <c r="F41" s="4"/>
      <c r="G41" s="5"/>
      <c r="H41" s="5"/>
      <c r="I41" s="5"/>
      <c r="J41" s="6"/>
    </row>
    <row r="42" spans="1:10" ht="15.75" x14ac:dyDescent="0.25">
      <c r="A42" s="1">
        <v>33</v>
      </c>
      <c r="B42" s="2" t="s">
        <v>74</v>
      </c>
      <c r="C42" s="2" t="s">
        <v>75</v>
      </c>
      <c r="D42" s="3" t="s">
        <v>9</v>
      </c>
      <c r="E42" s="3" t="s">
        <v>10</v>
      </c>
      <c r="F42" s="4"/>
      <c r="G42" s="5"/>
      <c r="H42" s="5"/>
      <c r="I42" s="5"/>
      <c r="J42" s="6"/>
    </row>
    <row r="43" spans="1:10" ht="15.75" x14ac:dyDescent="0.25">
      <c r="A43" s="1">
        <v>34</v>
      </c>
      <c r="B43" s="2" t="s">
        <v>76</v>
      </c>
      <c r="C43" s="2" t="s">
        <v>77</v>
      </c>
      <c r="D43" s="3" t="s">
        <v>9</v>
      </c>
      <c r="E43" s="3" t="s">
        <v>15</v>
      </c>
      <c r="F43" s="4"/>
      <c r="G43" s="5"/>
      <c r="H43" s="5"/>
      <c r="I43" s="5"/>
      <c r="J43" s="6"/>
    </row>
    <row r="44" spans="1:10" ht="15.75" x14ac:dyDescent="0.25">
      <c r="A44" s="1">
        <v>35</v>
      </c>
      <c r="B44" s="2" t="s">
        <v>78</v>
      </c>
      <c r="C44" s="2" t="s">
        <v>79</v>
      </c>
      <c r="D44" s="3" t="s">
        <v>69</v>
      </c>
      <c r="E44" s="3" t="s">
        <v>10</v>
      </c>
      <c r="F44" s="4"/>
      <c r="G44" s="5"/>
      <c r="H44" s="5"/>
      <c r="I44" s="5"/>
      <c r="J44" s="6"/>
    </row>
    <row r="45" spans="1:10" ht="15.75" x14ac:dyDescent="0.25">
      <c r="A45" s="1">
        <v>36</v>
      </c>
      <c r="B45" s="2" t="s">
        <v>478</v>
      </c>
      <c r="C45" s="2" t="s">
        <v>147</v>
      </c>
      <c r="D45" s="3" t="s">
        <v>479</v>
      </c>
      <c r="E45" s="3" t="s">
        <v>15</v>
      </c>
      <c r="F45" s="4"/>
      <c r="G45" s="5"/>
      <c r="H45" s="5"/>
      <c r="I45" s="5"/>
      <c r="J45" s="6"/>
    </row>
    <row r="46" spans="1:10" ht="15.75" x14ac:dyDescent="0.25">
      <c r="A46" s="1">
        <v>37</v>
      </c>
      <c r="B46" s="2" t="s">
        <v>80</v>
      </c>
      <c r="C46" s="2" t="s">
        <v>81</v>
      </c>
      <c r="D46" s="3" t="s">
        <v>9</v>
      </c>
      <c r="E46" s="3" t="s">
        <v>10</v>
      </c>
      <c r="F46" s="4"/>
      <c r="G46" s="5"/>
      <c r="H46" s="5"/>
      <c r="I46" s="5"/>
      <c r="J46" s="6"/>
    </row>
    <row r="47" spans="1:10" ht="15.75" x14ac:dyDescent="0.25">
      <c r="A47" s="1">
        <v>38</v>
      </c>
      <c r="B47" s="2" t="s">
        <v>82</v>
      </c>
      <c r="C47" s="2" t="s">
        <v>83</v>
      </c>
      <c r="D47" s="3" t="s">
        <v>9</v>
      </c>
      <c r="E47" s="3" t="s">
        <v>15</v>
      </c>
      <c r="F47" s="4"/>
      <c r="G47" s="5"/>
      <c r="H47" s="5"/>
      <c r="I47" s="5"/>
      <c r="J47" s="6"/>
    </row>
    <row r="48" spans="1:10" ht="15.75" x14ac:dyDescent="0.25">
      <c r="A48" s="1">
        <v>39</v>
      </c>
      <c r="B48" s="2" t="s">
        <v>84</v>
      </c>
      <c r="C48" s="2" t="s">
        <v>85</v>
      </c>
      <c r="D48" s="3" t="s">
        <v>19</v>
      </c>
      <c r="E48" s="3" t="s">
        <v>10</v>
      </c>
      <c r="F48" s="4"/>
      <c r="G48" s="5"/>
      <c r="H48" s="5"/>
      <c r="I48" s="5"/>
      <c r="J48" s="6"/>
    </row>
    <row r="49" spans="1:10" ht="16.5" thickBot="1" x14ac:dyDescent="0.3">
      <c r="A49" s="10">
        <v>40</v>
      </c>
      <c r="B49" s="11" t="s">
        <v>70</v>
      </c>
      <c r="C49" s="11" t="s">
        <v>86</v>
      </c>
      <c r="D49" s="12" t="s">
        <v>69</v>
      </c>
      <c r="E49" s="12" t="s">
        <v>10</v>
      </c>
      <c r="F49" s="13"/>
      <c r="G49" s="14"/>
      <c r="H49" s="14"/>
      <c r="I49" s="14"/>
      <c r="J49" s="15"/>
    </row>
    <row r="50" spans="1:10" ht="15.75" thickTop="1" x14ac:dyDescent="0.25"/>
  </sheetData>
  <sortState ref="B10:E49">
    <sortCondition ref="C10:C49"/>
  </sortState>
  <mergeCells count="9">
    <mergeCell ref="J8:J9"/>
    <mergeCell ref="A5:J5"/>
    <mergeCell ref="A6:J6"/>
    <mergeCell ref="A7:J7"/>
    <mergeCell ref="A8:A9"/>
    <mergeCell ref="B8:B9"/>
    <mergeCell ref="C8:C9"/>
    <mergeCell ref="D8:D9"/>
    <mergeCell ref="E8:E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6"/>
  <sheetViews>
    <sheetView workbookViewId="0">
      <selection activeCell="A16" sqref="A16"/>
    </sheetView>
  </sheetViews>
  <sheetFormatPr defaultRowHeight="15" x14ac:dyDescent="0.25"/>
  <cols>
    <col min="2" max="5" width="10.7109375" customWidth="1"/>
  </cols>
  <sheetData>
    <row r="5" spans="1:5" x14ac:dyDescent="0.25">
      <c r="A5" s="53" t="s">
        <v>1</v>
      </c>
      <c r="B5" s="53" t="s">
        <v>489</v>
      </c>
      <c r="C5" s="53" t="s">
        <v>490</v>
      </c>
      <c r="D5" s="53" t="s">
        <v>491</v>
      </c>
      <c r="E5" s="53" t="s">
        <v>492</v>
      </c>
    </row>
    <row r="6" spans="1:5" x14ac:dyDescent="0.25">
      <c r="A6" s="52">
        <v>1</v>
      </c>
      <c r="B6" s="52" t="s">
        <v>493</v>
      </c>
      <c r="C6" s="52">
        <f>SUM(D6+E6)</f>
        <v>40</v>
      </c>
      <c r="D6" s="52">
        <f>COUNTIF('11A1'!E10:E49,"Nam")</f>
        <v>23</v>
      </c>
      <c r="E6" s="52">
        <f>COUNTIF('11A1'!E10:E49,"Nữ")</f>
        <v>17</v>
      </c>
    </row>
    <row r="7" spans="1:5" x14ac:dyDescent="0.25">
      <c r="A7" s="52">
        <v>2</v>
      </c>
      <c r="B7" s="52" t="s">
        <v>494</v>
      </c>
      <c r="C7" s="52">
        <f t="shared" ref="C7:C14" si="0">SUM(D7+E7)</f>
        <v>40</v>
      </c>
      <c r="D7" s="52">
        <f>COUNTIF('11A3'!E10:E49,"Nam")</f>
        <v>25</v>
      </c>
      <c r="E7" s="52">
        <f>COUNTIF('11A3'!E10:E49,"Nữ")</f>
        <v>15</v>
      </c>
    </row>
    <row r="8" spans="1:5" x14ac:dyDescent="0.25">
      <c r="A8" s="52">
        <v>3</v>
      </c>
      <c r="B8" s="52" t="s">
        <v>495</v>
      </c>
      <c r="C8" s="52">
        <f t="shared" si="0"/>
        <v>40</v>
      </c>
      <c r="D8" s="52">
        <f>COUNTIF('11A4'!E10:E49,"Nam")</f>
        <v>27</v>
      </c>
      <c r="E8" s="52">
        <f>COUNTIF('11A4'!E10:E49,"Nữ")</f>
        <v>13</v>
      </c>
    </row>
    <row r="9" spans="1:5" x14ac:dyDescent="0.25">
      <c r="A9" s="52">
        <v>4</v>
      </c>
      <c r="B9" s="52" t="s">
        <v>496</v>
      </c>
      <c r="C9" s="52">
        <f t="shared" si="0"/>
        <v>40</v>
      </c>
      <c r="D9" s="52">
        <f>COUNTIF('11A5'!E10:E49,"Nam")</f>
        <v>28</v>
      </c>
      <c r="E9" s="52">
        <f>COUNTIF('11A5'!E10:E49,"Nữ")</f>
        <v>12</v>
      </c>
    </row>
    <row r="10" spans="1:5" x14ac:dyDescent="0.25">
      <c r="A10" s="52">
        <v>5</v>
      </c>
      <c r="B10" s="52" t="s">
        <v>497</v>
      </c>
      <c r="C10" s="52">
        <f t="shared" si="0"/>
        <v>40</v>
      </c>
      <c r="D10" s="52">
        <f>COUNTIF('11A6'!E10:E49,"Nam")</f>
        <v>27</v>
      </c>
      <c r="E10" s="52">
        <f>COUNTIF('11A6'!E10:E49,"Nữ")</f>
        <v>13</v>
      </c>
    </row>
    <row r="11" spans="1:5" x14ac:dyDescent="0.25">
      <c r="A11" s="52">
        <v>6</v>
      </c>
      <c r="B11" s="52" t="s">
        <v>498</v>
      </c>
      <c r="C11" s="52">
        <f t="shared" si="0"/>
        <v>41</v>
      </c>
      <c r="D11" s="52">
        <f>COUNTIF('11A2'!E10:E50,"Nam")</f>
        <v>13</v>
      </c>
      <c r="E11" s="52">
        <f>COUNTIF('11A2'!E10:E50,"Nữ")</f>
        <v>28</v>
      </c>
    </row>
    <row r="12" spans="1:5" x14ac:dyDescent="0.25">
      <c r="A12" s="52">
        <v>7</v>
      </c>
      <c r="B12" s="52" t="s">
        <v>499</v>
      </c>
      <c r="C12" s="52">
        <f t="shared" si="0"/>
        <v>40</v>
      </c>
      <c r="D12" s="52">
        <f>COUNTIF('11A7'!E10:E49,"Nam")</f>
        <v>15</v>
      </c>
      <c r="E12" s="52">
        <f>COUNTIF('11A7'!E10:E49,"Nữ")</f>
        <v>25</v>
      </c>
    </row>
    <row r="13" spans="1:5" x14ac:dyDescent="0.25">
      <c r="A13" s="52">
        <v>8</v>
      </c>
      <c r="B13" s="52" t="s">
        <v>500</v>
      </c>
      <c r="C13" s="52">
        <f t="shared" si="0"/>
        <v>40</v>
      </c>
      <c r="D13" s="52">
        <f>COUNTIF('11A8'!E10:E49,"Nam")</f>
        <v>24</v>
      </c>
      <c r="E13" s="52">
        <f>COUNTIF('11A8'!E10:E49,"Nữ")</f>
        <v>16</v>
      </c>
    </row>
    <row r="14" spans="1:5" x14ac:dyDescent="0.25">
      <c r="A14" s="52">
        <v>9</v>
      </c>
      <c r="B14" s="52" t="s">
        <v>501</v>
      </c>
      <c r="C14" s="52">
        <f t="shared" si="0"/>
        <v>40</v>
      </c>
      <c r="D14" s="52">
        <f>COUNTIF('11A9'!E10:E49,"Nam")</f>
        <v>25</v>
      </c>
      <c r="E14" s="52">
        <f>COUNTIF('11A9'!E10:E49,"Nữ")</f>
        <v>15</v>
      </c>
    </row>
    <row r="15" spans="1:5" x14ac:dyDescent="0.25">
      <c r="A15" s="63" t="s">
        <v>502</v>
      </c>
      <c r="B15" s="64"/>
      <c r="C15" s="52">
        <f>SUM(C6:C14)</f>
        <v>361</v>
      </c>
      <c r="D15" s="52">
        <f>SUM(D6:D14)</f>
        <v>207</v>
      </c>
      <c r="E15" s="52">
        <f>SUM(E6:E14)</f>
        <v>154</v>
      </c>
    </row>
    <row r="16" spans="1:5" x14ac:dyDescent="0.25">
      <c r="D16" s="16">
        <f>SUM(D15:E15)</f>
        <v>361</v>
      </c>
      <c r="E16" s="16"/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1"/>
  <sheetViews>
    <sheetView topLeftCell="A4" workbookViewId="0">
      <selection activeCell="F23" sqref="F23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518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504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38" t="s">
        <v>354</v>
      </c>
      <c r="C10" s="38" t="s">
        <v>88</v>
      </c>
      <c r="D10" s="3" t="s">
        <v>313</v>
      </c>
      <c r="E10" s="3" t="s">
        <v>15</v>
      </c>
      <c r="F10" s="39"/>
      <c r="G10" s="39"/>
      <c r="H10" s="39"/>
      <c r="I10" s="39"/>
      <c r="J10" s="40"/>
    </row>
    <row r="11" spans="1:10" ht="15.75" x14ac:dyDescent="0.25">
      <c r="A11" s="21">
        <v>2</v>
      </c>
      <c r="B11" s="38" t="s">
        <v>129</v>
      </c>
      <c r="C11" s="38" t="s">
        <v>97</v>
      </c>
      <c r="D11" s="3" t="s">
        <v>327</v>
      </c>
      <c r="E11" s="3" t="s">
        <v>10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38" t="s">
        <v>221</v>
      </c>
      <c r="C12" s="38" t="s">
        <v>310</v>
      </c>
      <c r="D12" s="3" t="s">
        <v>305</v>
      </c>
      <c r="E12" s="3" t="s">
        <v>15</v>
      </c>
      <c r="F12" s="24"/>
      <c r="G12" s="7"/>
      <c r="H12" s="7"/>
      <c r="I12" s="7"/>
      <c r="J12" s="30"/>
    </row>
    <row r="13" spans="1:10" ht="15.75" x14ac:dyDescent="0.25">
      <c r="A13" s="21">
        <v>4</v>
      </c>
      <c r="B13" s="38" t="s">
        <v>269</v>
      </c>
      <c r="C13" s="38" t="s">
        <v>326</v>
      </c>
      <c r="D13" s="3" t="s">
        <v>327</v>
      </c>
      <c r="E13" s="3" t="s">
        <v>10</v>
      </c>
      <c r="F13" s="23"/>
      <c r="G13" s="7"/>
      <c r="H13" s="7"/>
      <c r="I13" s="7"/>
      <c r="J13" s="30"/>
    </row>
    <row r="14" spans="1:10" ht="15.75" x14ac:dyDescent="0.25">
      <c r="A14" s="21">
        <v>5</v>
      </c>
      <c r="B14" s="38" t="s">
        <v>328</v>
      </c>
      <c r="C14" s="38" t="s">
        <v>329</v>
      </c>
      <c r="D14" s="3" t="s">
        <v>305</v>
      </c>
      <c r="E14" s="3" t="s">
        <v>15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38" t="s">
        <v>344</v>
      </c>
      <c r="C15" s="38" t="s">
        <v>329</v>
      </c>
      <c r="D15" s="3" t="s">
        <v>305</v>
      </c>
      <c r="E15" s="3" t="s">
        <v>15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38" t="s">
        <v>336</v>
      </c>
      <c r="C16" s="38" t="s">
        <v>337</v>
      </c>
      <c r="D16" s="3" t="s">
        <v>305</v>
      </c>
      <c r="E16" s="3" t="s">
        <v>15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38" t="s">
        <v>318</v>
      </c>
      <c r="C17" s="38" t="s">
        <v>101</v>
      </c>
      <c r="D17" s="3" t="s">
        <v>305</v>
      </c>
      <c r="E17" s="3" t="s">
        <v>15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38" t="s">
        <v>303</v>
      </c>
      <c r="C18" s="38" t="s">
        <v>304</v>
      </c>
      <c r="D18" s="3" t="s">
        <v>305</v>
      </c>
      <c r="E18" s="3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38" t="s">
        <v>339</v>
      </c>
      <c r="C19" s="38" t="s">
        <v>340</v>
      </c>
      <c r="D19" s="3" t="s">
        <v>305</v>
      </c>
      <c r="E19" s="3" t="s">
        <v>15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38" t="s">
        <v>106</v>
      </c>
      <c r="C20" s="38" t="s">
        <v>346</v>
      </c>
      <c r="D20" s="3" t="s">
        <v>327</v>
      </c>
      <c r="E20" s="3" t="s">
        <v>10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38" t="s">
        <v>332</v>
      </c>
      <c r="C21" s="38" t="s">
        <v>29</v>
      </c>
      <c r="D21" s="3" t="s">
        <v>305</v>
      </c>
      <c r="E21" s="3" t="s">
        <v>15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38" t="s">
        <v>334</v>
      </c>
      <c r="C22" s="38" t="s">
        <v>161</v>
      </c>
      <c r="D22" s="3" t="s">
        <v>313</v>
      </c>
      <c r="E22" s="3" t="s">
        <v>15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38" t="s">
        <v>319</v>
      </c>
      <c r="C23" s="38" t="s">
        <v>42</v>
      </c>
      <c r="D23" s="3" t="s">
        <v>305</v>
      </c>
      <c r="E23" s="3" t="s">
        <v>15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38" t="s">
        <v>341</v>
      </c>
      <c r="C24" s="38" t="s">
        <v>42</v>
      </c>
      <c r="D24" s="3" t="s">
        <v>305</v>
      </c>
      <c r="E24" s="3" t="s">
        <v>15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38" t="s">
        <v>330</v>
      </c>
      <c r="C25" s="38" t="s">
        <v>117</v>
      </c>
      <c r="D25" s="3" t="s">
        <v>244</v>
      </c>
      <c r="E25" s="3" t="s">
        <v>15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38" t="s">
        <v>320</v>
      </c>
      <c r="C26" s="38" t="s">
        <v>321</v>
      </c>
      <c r="D26" s="3" t="s">
        <v>305</v>
      </c>
      <c r="E26" s="3" t="s">
        <v>15</v>
      </c>
      <c r="F26" s="39"/>
      <c r="G26" s="39"/>
      <c r="H26" s="39"/>
      <c r="I26" s="39"/>
      <c r="J26" s="40"/>
    </row>
    <row r="27" spans="1:10" ht="15.75" x14ac:dyDescent="0.25">
      <c r="A27" s="21">
        <v>18</v>
      </c>
      <c r="B27" s="22" t="s">
        <v>480</v>
      </c>
      <c r="C27" s="22" t="s">
        <v>259</v>
      </c>
      <c r="D27" s="52" t="s">
        <v>479</v>
      </c>
      <c r="E27" s="52" t="s">
        <v>10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38" t="s">
        <v>322</v>
      </c>
      <c r="C28" s="38" t="s">
        <v>50</v>
      </c>
      <c r="D28" s="3" t="s">
        <v>305</v>
      </c>
      <c r="E28" s="3" t="s">
        <v>15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38" t="s">
        <v>347</v>
      </c>
      <c r="C29" s="38" t="s">
        <v>50</v>
      </c>
      <c r="D29" s="3" t="s">
        <v>315</v>
      </c>
      <c r="E29" s="3" t="s">
        <v>15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38" t="s">
        <v>324</v>
      </c>
      <c r="C30" s="38" t="s">
        <v>52</v>
      </c>
      <c r="D30" s="3" t="s">
        <v>305</v>
      </c>
      <c r="E30" s="3" t="s">
        <v>15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38" t="s">
        <v>325</v>
      </c>
      <c r="C31" s="38" t="s">
        <v>54</v>
      </c>
      <c r="D31" s="3" t="s">
        <v>305</v>
      </c>
      <c r="E31" s="3" t="s">
        <v>15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38" t="s">
        <v>323</v>
      </c>
      <c r="C32" s="38" t="s">
        <v>56</v>
      </c>
      <c r="D32" s="3" t="s">
        <v>305</v>
      </c>
      <c r="E32" s="3" t="s">
        <v>15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38" t="s">
        <v>330</v>
      </c>
      <c r="C33" s="38" t="s">
        <v>122</v>
      </c>
      <c r="D33" s="3" t="s">
        <v>305</v>
      </c>
      <c r="E33" s="3" t="s">
        <v>15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38" t="s">
        <v>335</v>
      </c>
      <c r="C34" s="38" t="s">
        <v>122</v>
      </c>
      <c r="D34" s="3" t="s">
        <v>313</v>
      </c>
      <c r="E34" s="3" t="s">
        <v>10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38" t="s">
        <v>316</v>
      </c>
      <c r="C35" s="38" t="s">
        <v>317</v>
      </c>
      <c r="D35" s="3" t="s">
        <v>305</v>
      </c>
      <c r="E35" s="3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38" t="s">
        <v>331</v>
      </c>
      <c r="C36" s="38" t="s">
        <v>64</v>
      </c>
      <c r="D36" s="3" t="s">
        <v>305</v>
      </c>
      <c r="E36" s="3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38" t="s">
        <v>348</v>
      </c>
      <c r="C37" s="38" t="s">
        <v>349</v>
      </c>
      <c r="D37" s="3" t="s">
        <v>305</v>
      </c>
      <c r="E37" s="3" t="s">
        <v>15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38" t="s">
        <v>279</v>
      </c>
      <c r="C38" s="38" t="s">
        <v>66</v>
      </c>
      <c r="D38" s="3" t="s">
        <v>305</v>
      </c>
      <c r="E38" s="3" t="s">
        <v>10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38" t="s">
        <v>350</v>
      </c>
      <c r="C39" s="38" t="s">
        <v>68</v>
      </c>
      <c r="D39" s="3" t="s">
        <v>305</v>
      </c>
      <c r="E39" s="3" t="s">
        <v>10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38" t="s">
        <v>342</v>
      </c>
      <c r="C40" s="38" t="s">
        <v>135</v>
      </c>
      <c r="D40" s="3" t="s">
        <v>305</v>
      </c>
      <c r="E40" s="3" t="s">
        <v>15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38" t="s">
        <v>306</v>
      </c>
      <c r="C41" s="38" t="s">
        <v>307</v>
      </c>
      <c r="D41" s="3" t="s">
        <v>305</v>
      </c>
      <c r="E41" s="3" t="s">
        <v>10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38" t="s">
        <v>338</v>
      </c>
      <c r="C42" s="38" t="s">
        <v>143</v>
      </c>
      <c r="D42" s="3" t="s">
        <v>305</v>
      </c>
      <c r="E42" s="3" t="s">
        <v>15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38" t="s">
        <v>351</v>
      </c>
      <c r="C43" s="38" t="s">
        <v>352</v>
      </c>
      <c r="D43" s="3" t="s">
        <v>305</v>
      </c>
      <c r="E43" s="3" t="s">
        <v>15</v>
      </c>
      <c r="F43" s="23"/>
      <c r="G43" s="7"/>
      <c r="H43" s="7"/>
      <c r="I43" s="7"/>
      <c r="J43" s="30"/>
    </row>
    <row r="44" spans="1:10" ht="15.75" x14ac:dyDescent="0.25">
      <c r="A44" s="21">
        <v>35</v>
      </c>
      <c r="B44" s="38" t="s">
        <v>218</v>
      </c>
      <c r="C44" s="38" t="s">
        <v>147</v>
      </c>
      <c r="D44" s="3" t="s">
        <v>315</v>
      </c>
      <c r="E44" s="3" t="s">
        <v>15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38" t="s">
        <v>353</v>
      </c>
      <c r="C45" s="38" t="s">
        <v>83</v>
      </c>
      <c r="D45" s="3" t="s">
        <v>305</v>
      </c>
      <c r="E45" s="3" t="s">
        <v>15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38" t="s">
        <v>311</v>
      </c>
      <c r="C46" s="38" t="s">
        <v>312</v>
      </c>
      <c r="D46" s="3" t="s">
        <v>313</v>
      </c>
      <c r="E46" s="3" t="s">
        <v>15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38" t="s">
        <v>343</v>
      </c>
      <c r="C47" s="38" t="s">
        <v>152</v>
      </c>
      <c r="D47" s="3" t="s">
        <v>244</v>
      </c>
      <c r="E47" s="3" t="s">
        <v>10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38" t="s">
        <v>345</v>
      </c>
      <c r="C48" s="38" t="s">
        <v>152</v>
      </c>
      <c r="D48" s="3" t="s">
        <v>244</v>
      </c>
      <c r="E48" s="35" t="s">
        <v>10</v>
      </c>
      <c r="F48" s="23"/>
      <c r="G48" s="7"/>
      <c r="H48" s="7"/>
      <c r="I48" s="7"/>
      <c r="J48" s="30"/>
    </row>
    <row r="49" spans="1:10" ht="15.75" x14ac:dyDescent="0.25">
      <c r="A49" s="21">
        <v>40</v>
      </c>
      <c r="B49" s="38" t="s">
        <v>308</v>
      </c>
      <c r="C49" s="38" t="s">
        <v>309</v>
      </c>
      <c r="D49" s="3" t="s">
        <v>305</v>
      </c>
      <c r="E49" s="35" t="s">
        <v>15</v>
      </c>
      <c r="F49" s="23"/>
      <c r="G49" s="7"/>
      <c r="H49" s="7"/>
      <c r="I49" s="7"/>
      <c r="J49" s="30"/>
    </row>
    <row r="50" spans="1:10" ht="16.5" thickBot="1" x14ac:dyDescent="0.3">
      <c r="A50" s="25">
        <v>41</v>
      </c>
      <c r="B50" s="41" t="s">
        <v>314</v>
      </c>
      <c r="C50" s="41" t="s">
        <v>309</v>
      </c>
      <c r="D50" s="12" t="s">
        <v>315</v>
      </c>
      <c r="E50" s="12" t="s">
        <v>15</v>
      </c>
      <c r="F50" s="29"/>
      <c r="G50" s="27"/>
      <c r="H50" s="27"/>
      <c r="I50" s="27"/>
      <c r="J50" s="31"/>
    </row>
    <row r="51" spans="1:10" ht="15.75" thickTop="1" x14ac:dyDescent="0.25"/>
  </sheetData>
  <sortState ref="B10:E50">
    <sortCondition ref="C10:C50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34" workbookViewId="0">
      <selection activeCell="G50" sqref="G50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506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507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22" t="s">
        <v>87</v>
      </c>
      <c r="C10" s="22" t="s">
        <v>88</v>
      </c>
      <c r="D10" s="7" t="s">
        <v>69</v>
      </c>
      <c r="E10" s="7" t="s">
        <v>15</v>
      </c>
      <c r="F10" s="23"/>
      <c r="G10" s="7"/>
      <c r="H10" s="7"/>
      <c r="I10" s="7"/>
      <c r="J10" s="30"/>
    </row>
    <row r="11" spans="1:10" ht="15.75" x14ac:dyDescent="0.25">
      <c r="A11" s="21">
        <v>2</v>
      </c>
      <c r="B11" s="22" t="s">
        <v>89</v>
      </c>
      <c r="C11" s="22" t="s">
        <v>90</v>
      </c>
      <c r="D11" s="7" t="s">
        <v>9</v>
      </c>
      <c r="E11" s="7" t="s">
        <v>15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22" t="s">
        <v>91</v>
      </c>
      <c r="C12" s="22" t="s">
        <v>92</v>
      </c>
      <c r="D12" s="7" t="s">
        <v>9</v>
      </c>
      <c r="E12" s="7" t="s">
        <v>15</v>
      </c>
      <c r="F12" s="23"/>
      <c r="G12" s="7"/>
      <c r="H12" s="7"/>
      <c r="I12" s="7"/>
      <c r="J12" s="30"/>
    </row>
    <row r="13" spans="1:10" ht="15.75" x14ac:dyDescent="0.25">
      <c r="A13" s="21">
        <v>4</v>
      </c>
      <c r="B13" s="22" t="s">
        <v>93</v>
      </c>
      <c r="C13" s="22" t="s">
        <v>12</v>
      </c>
      <c r="D13" s="7" t="s">
        <v>69</v>
      </c>
      <c r="E13" s="7" t="s">
        <v>10</v>
      </c>
      <c r="F13" s="23"/>
      <c r="G13" s="7"/>
      <c r="H13" s="7"/>
      <c r="I13" s="7"/>
      <c r="J13" s="30"/>
    </row>
    <row r="14" spans="1:10" ht="15.75" x14ac:dyDescent="0.25">
      <c r="A14" s="21">
        <v>5</v>
      </c>
      <c r="B14" s="22" t="s">
        <v>94</v>
      </c>
      <c r="C14" s="22" t="s">
        <v>95</v>
      </c>
      <c r="D14" s="7" t="s">
        <v>69</v>
      </c>
      <c r="E14" s="7" t="s">
        <v>10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22" t="s">
        <v>96</v>
      </c>
      <c r="C15" s="22" t="s">
        <v>97</v>
      </c>
      <c r="D15" s="7" t="s">
        <v>69</v>
      </c>
      <c r="E15" s="7" t="s">
        <v>10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22" t="s">
        <v>98</v>
      </c>
      <c r="C16" s="22" t="s">
        <v>99</v>
      </c>
      <c r="D16" s="7" t="s">
        <v>69</v>
      </c>
      <c r="E16" s="7" t="s">
        <v>15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38" t="s">
        <v>220</v>
      </c>
      <c r="C17" s="38" t="s">
        <v>333</v>
      </c>
      <c r="D17" s="3" t="s">
        <v>313</v>
      </c>
      <c r="E17" s="3" t="s">
        <v>15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22" t="s">
        <v>100</v>
      </c>
      <c r="C18" s="22" t="s">
        <v>101</v>
      </c>
      <c r="D18" s="7" t="s">
        <v>69</v>
      </c>
      <c r="E18" s="7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22" t="s">
        <v>102</v>
      </c>
      <c r="C19" s="22" t="s">
        <v>103</v>
      </c>
      <c r="D19" s="7" t="s">
        <v>69</v>
      </c>
      <c r="E19" s="7" t="s">
        <v>10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22" t="s">
        <v>104</v>
      </c>
      <c r="C20" s="22" t="s">
        <v>105</v>
      </c>
      <c r="D20" s="7" t="s">
        <v>9</v>
      </c>
      <c r="E20" s="7" t="s">
        <v>10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22" t="s">
        <v>106</v>
      </c>
      <c r="C21" s="22" t="s">
        <v>107</v>
      </c>
      <c r="D21" s="7" t="s">
        <v>69</v>
      </c>
      <c r="E21" s="7" t="s">
        <v>10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22" t="s">
        <v>108</v>
      </c>
      <c r="C22" s="22" t="s">
        <v>109</v>
      </c>
      <c r="D22" s="7" t="s">
        <v>69</v>
      </c>
      <c r="E22" s="7" t="s">
        <v>10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22" t="s">
        <v>110</v>
      </c>
      <c r="C23" s="22" t="s">
        <v>111</v>
      </c>
      <c r="D23" s="7" t="s">
        <v>69</v>
      </c>
      <c r="E23" s="7" t="s">
        <v>10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22" t="s">
        <v>112</v>
      </c>
      <c r="C24" s="22" t="s">
        <v>113</v>
      </c>
      <c r="D24" s="7" t="s">
        <v>69</v>
      </c>
      <c r="E24" s="7" t="s">
        <v>10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22" t="s">
        <v>114</v>
      </c>
      <c r="C25" s="22" t="s">
        <v>113</v>
      </c>
      <c r="D25" s="7" t="s">
        <v>69</v>
      </c>
      <c r="E25" s="7" t="s">
        <v>10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22" t="s">
        <v>115</v>
      </c>
      <c r="C26" s="22" t="s">
        <v>113</v>
      </c>
      <c r="D26" s="7" t="s">
        <v>69</v>
      </c>
      <c r="E26" s="7" t="s">
        <v>10</v>
      </c>
      <c r="F26" s="23"/>
      <c r="G26" s="7"/>
      <c r="H26" s="7"/>
      <c r="I26" s="7"/>
      <c r="J26" s="30"/>
    </row>
    <row r="27" spans="1:10" ht="15.75" x14ac:dyDescent="0.25">
      <c r="A27" s="21">
        <v>18</v>
      </c>
      <c r="B27" s="22" t="s">
        <v>116</v>
      </c>
      <c r="C27" s="22" t="s">
        <v>117</v>
      </c>
      <c r="D27" s="7" t="s">
        <v>69</v>
      </c>
      <c r="E27" s="7" t="s">
        <v>15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22" t="s">
        <v>118</v>
      </c>
      <c r="C28" s="22" t="s">
        <v>119</v>
      </c>
      <c r="D28" s="7" t="s">
        <v>9</v>
      </c>
      <c r="E28" s="7" t="s">
        <v>15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22" t="s">
        <v>114</v>
      </c>
      <c r="C29" s="22" t="s">
        <v>120</v>
      </c>
      <c r="D29" s="7" t="s">
        <v>69</v>
      </c>
      <c r="E29" s="7" t="s">
        <v>10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22" t="s">
        <v>121</v>
      </c>
      <c r="C30" s="22" t="s">
        <v>122</v>
      </c>
      <c r="D30" s="7" t="s">
        <v>9</v>
      </c>
      <c r="E30" s="7" t="s">
        <v>10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22" t="s">
        <v>123</v>
      </c>
      <c r="C31" s="22" t="s">
        <v>124</v>
      </c>
      <c r="D31" s="7" t="s">
        <v>69</v>
      </c>
      <c r="E31" s="7" t="s">
        <v>15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22" t="s">
        <v>125</v>
      </c>
      <c r="C32" s="22" t="s">
        <v>126</v>
      </c>
      <c r="D32" s="7" t="s">
        <v>69</v>
      </c>
      <c r="E32" s="7" t="s">
        <v>10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22" t="s">
        <v>127</v>
      </c>
      <c r="C33" s="22" t="s">
        <v>128</v>
      </c>
      <c r="D33" s="7" t="s">
        <v>69</v>
      </c>
      <c r="E33" s="7" t="s">
        <v>10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22" t="s">
        <v>129</v>
      </c>
      <c r="C34" s="22" t="s">
        <v>68</v>
      </c>
      <c r="D34" s="7" t="s">
        <v>69</v>
      </c>
      <c r="E34" s="7" t="s">
        <v>10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22" t="s">
        <v>130</v>
      </c>
      <c r="C35" s="22" t="s">
        <v>131</v>
      </c>
      <c r="D35" s="7" t="s">
        <v>9</v>
      </c>
      <c r="E35" s="7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22" t="s">
        <v>132</v>
      </c>
      <c r="C36" s="22" t="s">
        <v>73</v>
      </c>
      <c r="D36" s="7" t="s">
        <v>69</v>
      </c>
      <c r="E36" s="7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22" t="s">
        <v>133</v>
      </c>
      <c r="C37" s="22" t="s">
        <v>73</v>
      </c>
      <c r="D37" s="7" t="s">
        <v>69</v>
      </c>
      <c r="E37" s="7" t="s">
        <v>10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22" t="s">
        <v>134</v>
      </c>
      <c r="C38" s="22" t="s">
        <v>135</v>
      </c>
      <c r="D38" s="7" t="s">
        <v>69</v>
      </c>
      <c r="E38" s="7" t="s">
        <v>15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22" t="s">
        <v>136</v>
      </c>
      <c r="C39" s="22" t="s">
        <v>137</v>
      </c>
      <c r="D39" s="7" t="s">
        <v>69</v>
      </c>
      <c r="E39" s="7" t="s">
        <v>10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22" t="s">
        <v>138</v>
      </c>
      <c r="C40" s="22" t="s">
        <v>139</v>
      </c>
      <c r="D40" s="7" t="s">
        <v>69</v>
      </c>
      <c r="E40" s="7" t="s">
        <v>15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22" t="s">
        <v>140</v>
      </c>
      <c r="C41" s="22" t="s">
        <v>141</v>
      </c>
      <c r="D41" s="7" t="s">
        <v>69</v>
      </c>
      <c r="E41" s="7" t="s">
        <v>15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22" t="s">
        <v>142</v>
      </c>
      <c r="C42" s="22" t="s">
        <v>143</v>
      </c>
      <c r="D42" s="7" t="s">
        <v>69</v>
      </c>
      <c r="E42" s="7" t="s">
        <v>15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22" t="s">
        <v>144</v>
      </c>
      <c r="C43" s="22" t="s">
        <v>145</v>
      </c>
      <c r="D43" s="7" t="s">
        <v>69</v>
      </c>
      <c r="E43" s="7" t="s">
        <v>10</v>
      </c>
      <c r="F43" s="24"/>
      <c r="G43" s="7"/>
      <c r="H43" s="7"/>
      <c r="I43" s="7"/>
      <c r="J43" s="30"/>
    </row>
    <row r="44" spans="1:10" ht="15.75" x14ac:dyDescent="0.25">
      <c r="A44" s="21">
        <v>35</v>
      </c>
      <c r="B44" s="22" t="s">
        <v>146</v>
      </c>
      <c r="C44" s="22" t="s">
        <v>147</v>
      </c>
      <c r="D44" s="7" t="s">
        <v>69</v>
      </c>
      <c r="E44" s="7" t="s">
        <v>15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22" t="s">
        <v>148</v>
      </c>
      <c r="C45" s="22" t="s">
        <v>147</v>
      </c>
      <c r="D45" s="7" t="s">
        <v>69</v>
      </c>
      <c r="E45" s="7" t="s">
        <v>15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22" t="s">
        <v>149</v>
      </c>
      <c r="C46" s="22" t="s">
        <v>85</v>
      </c>
      <c r="D46" s="7" t="s">
        <v>69</v>
      </c>
      <c r="E46" s="7" t="s">
        <v>10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22" t="s">
        <v>150</v>
      </c>
      <c r="C47" s="22" t="s">
        <v>86</v>
      </c>
      <c r="D47" s="7" t="s">
        <v>9</v>
      </c>
      <c r="E47" s="7" t="s">
        <v>10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22" t="s">
        <v>151</v>
      </c>
      <c r="C48" s="22" t="s">
        <v>152</v>
      </c>
      <c r="D48" s="7" t="s">
        <v>9</v>
      </c>
      <c r="E48" s="7" t="s">
        <v>10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26" t="s">
        <v>153</v>
      </c>
      <c r="C49" s="26" t="s">
        <v>154</v>
      </c>
      <c r="D49" s="27" t="s">
        <v>9</v>
      </c>
      <c r="E49" s="28" t="s">
        <v>15</v>
      </c>
      <c r="F49" s="48"/>
      <c r="G49" s="48"/>
      <c r="H49" s="48"/>
      <c r="I49" s="48"/>
      <c r="J49" s="49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37" workbookViewId="0">
      <selection activeCell="E51" sqref="E51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519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508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1">
        <v>1</v>
      </c>
      <c r="B10" s="34" t="s">
        <v>159</v>
      </c>
      <c r="C10" s="34" t="s">
        <v>88</v>
      </c>
      <c r="D10" s="3" t="s">
        <v>48</v>
      </c>
      <c r="E10" s="3" t="s">
        <v>10</v>
      </c>
      <c r="F10" s="23"/>
      <c r="G10" s="7"/>
      <c r="H10" s="7"/>
      <c r="I10" s="7"/>
      <c r="J10" s="30"/>
    </row>
    <row r="11" spans="1:10" ht="15.75" x14ac:dyDescent="0.25">
      <c r="A11" s="1">
        <v>2</v>
      </c>
      <c r="B11" s="34" t="s">
        <v>20</v>
      </c>
      <c r="C11" s="34" t="s">
        <v>174</v>
      </c>
      <c r="D11" s="3" t="s">
        <v>48</v>
      </c>
      <c r="E11" s="3" t="s">
        <v>10</v>
      </c>
      <c r="F11" s="23"/>
      <c r="G11" s="7"/>
      <c r="H11" s="7"/>
      <c r="I11" s="7"/>
      <c r="J11" s="30"/>
    </row>
    <row r="12" spans="1:10" ht="15.75" x14ac:dyDescent="0.25">
      <c r="A12" s="1">
        <v>3</v>
      </c>
      <c r="B12" s="34" t="s">
        <v>178</v>
      </c>
      <c r="C12" s="34" t="s">
        <v>179</v>
      </c>
      <c r="D12" s="3" t="s">
        <v>48</v>
      </c>
      <c r="E12" s="3" t="s">
        <v>15</v>
      </c>
      <c r="F12" s="23"/>
      <c r="G12" s="7"/>
      <c r="H12" s="7"/>
      <c r="I12" s="7"/>
      <c r="J12" s="30"/>
    </row>
    <row r="13" spans="1:10" ht="15.75" x14ac:dyDescent="0.25">
      <c r="A13" s="1">
        <v>4</v>
      </c>
      <c r="B13" s="34" t="s">
        <v>33</v>
      </c>
      <c r="C13" s="34" t="s">
        <v>193</v>
      </c>
      <c r="D13" s="3" t="s">
        <v>48</v>
      </c>
      <c r="E13" s="3" t="s">
        <v>10</v>
      </c>
      <c r="F13" s="23"/>
      <c r="G13" s="7"/>
      <c r="H13" s="7"/>
      <c r="I13" s="7"/>
      <c r="J13" s="30"/>
    </row>
    <row r="14" spans="1:10" ht="15.75" x14ac:dyDescent="0.25">
      <c r="A14" s="1">
        <v>5</v>
      </c>
      <c r="B14" s="34" t="s">
        <v>201</v>
      </c>
      <c r="C14" s="34" t="s">
        <v>202</v>
      </c>
      <c r="D14" s="3" t="s">
        <v>48</v>
      </c>
      <c r="E14" s="3" t="s">
        <v>10</v>
      </c>
      <c r="F14" s="23"/>
      <c r="G14" s="7"/>
      <c r="H14" s="7"/>
      <c r="I14" s="7"/>
      <c r="J14" s="30"/>
    </row>
    <row r="15" spans="1:10" ht="15.75" x14ac:dyDescent="0.25">
      <c r="A15" s="1">
        <v>6</v>
      </c>
      <c r="B15" s="34" t="s">
        <v>170</v>
      </c>
      <c r="C15" s="34" t="s">
        <v>171</v>
      </c>
      <c r="D15" s="3" t="s">
        <v>48</v>
      </c>
      <c r="E15" s="3" t="s">
        <v>10</v>
      </c>
      <c r="F15" s="23"/>
      <c r="G15" s="7"/>
      <c r="H15" s="7"/>
      <c r="I15" s="7"/>
      <c r="J15" s="30"/>
    </row>
    <row r="16" spans="1:10" ht="15.75" x14ac:dyDescent="0.25">
      <c r="A16" s="1">
        <v>7</v>
      </c>
      <c r="B16" s="34" t="s">
        <v>183</v>
      </c>
      <c r="C16" s="34" t="s">
        <v>184</v>
      </c>
      <c r="D16" s="3" t="s">
        <v>48</v>
      </c>
      <c r="E16" s="3" t="s">
        <v>15</v>
      </c>
      <c r="F16" s="23"/>
      <c r="G16" s="7"/>
      <c r="H16" s="7"/>
      <c r="I16" s="7"/>
      <c r="J16" s="30"/>
    </row>
    <row r="17" spans="1:10" ht="15.75" x14ac:dyDescent="0.25">
      <c r="A17" s="1">
        <v>8</v>
      </c>
      <c r="B17" s="34" t="s">
        <v>166</v>
      </c>
      <c r="C17" s="34" t="s">
        <v>167</v>
      </c>
      <c r="D17" s="3" t="s">
        <v>48</v>
      </c>
      <c r="E17" s="3" t="s">
        <v>15</v>
      </c>
      <c r="F17" s="23"/>
      <c r="G17" s="7"/>
      <c r="H17" s="7"/>
      <c r="I17" s="7"/>
      <c r="J17" s="30"/>
    </row>
    <row r="18" spans="1:10" ht="15.75" x14ac:dyDescent="0.25">
      <c r="A18" s="1">
        <v>9</v>
      </c>
      <c r="B18" s="34" t="s">
        <v>207</v>
      </c>
      <c r="C18" s="34" t="s">
        <v>105</v>
      </c>
      <c r="D18" s="3" t="s">
        <v>48</v>
      </c>
      <c r="E18" s="3" t="s">
        <v>10</v>
      </c>
      <c r="F18" s="23"/>
      <c r="G18" s="7"/>
      <c r="H18" s="7"/>
      <c r="I18" s="7"/>
      <c r="J18" s="30"/>
    </row>
    <row r="19" spans="1:10" ht="15.75" x14ac:dyDescent="0.25">
      <c r="A19" s="1">
        <v>10</v>
      </c>
      <c r="B19" s="34" t="s">
        <v>156</v>
      </c>
      <c r="C19" s="34" t="s">
        <v>157</v>
      </c>
      <c r="D19" s="3" t="s">
        <v>48</v>
      </c>
      <c r="E19" s="3" t="s">
        <v>15</v>
      </c>
      <c r="F19" s="23"/>
      <c r="G19" s="7"/>
      <c r="H19" s="7"/>
      <c r="I19" s="7"/>
      <c r="J19" s="30"/>
    </row>
    <row r="20" spans="1:10" ht="15.75" x14ac:dyDescent="0.25">
      <c r="A20" s="1">
        <v>11</v>
      </c>
      <c r="B20" s="22" t="s">
        <v>481</v>
      </c>
      <c r="C20" s="22" t="s">
        <v>482</v>
      </c>
      <c r="D20" s="52" t="s">
        <v>479</v>
      </c>
      <c r="E20" s="52" t="s">
        <v>10</v>
      </c>
      <c r="F20" s="23"/>
      <c r="G20" s="7"/>
      <c r="H20" s="7"/>
      <c r="I20" s="7"/>
      <c r="J20" s="30"/>
    </row>
    <row r="21" spans="1:10" ht="15.75" x14ac:dyDescent="0.25">
      <c r="A21" s="1">
        <v>12</v>
      </c>
      <c r="B21" s="34" t="s">
        <v>136</v>
      </c>
      <c r="C21" s="34" t="s">
        <v>111</v>
      </c>
      <c r="D21" s="3" t="s">
        <v>48</v>
      </c>
      <c r="E21" s="3" t="s">
        <v>10</v>
      </c>
      <c r="F21" s="23"/>
      <c r="G21" s="7"/>
      <c r="H21" s="7"/>
      <c r="I21" s="7"/>
      <c r="J21" s="30"/>
    </row>
    <row r="22" spans="1:10" ht="15.75" x14ac:dyDescent="0.25">
      <c r="A22" s="1">
        <v>13</v>
      </c>
      <c r="B22" s="34" t="s">
        <v>185</v>
      </c>
      <c r="C22" s="34" t="s">
        <v>111</v>
      </c>
      <c r="D22" s="3" t="s">
        <v>48</v>
      </c>
      <c r="E22" s="3" t="s">
        <v>10</v>
      </c>
      <c r="F22" s="23"/>
      <c r="G22" s="7"/>
      <c r="H22" s="7"/>
      <c r="I22" s="7"/>
      <c r="J22" s="30"/>
    </row>
    <row r="23" spans="1:10" ht="15.75" x14ac:dyDescent="0.25">
      <c r="A23" s="1">
        <v>14</v>
      </c>
      <c r="B23" s="34" t="s">
        <v>172</v>
      </c>
      <c r="C23" s="34" t="s">
        <v>32</v>
      </c>
      <c r="D23" s="3" t="s">
        <v>48</v>
      </c>
      <c r="E23" s="3" t="s">
        <v>10</v>
      </c>
      <c r="F23" s="23"/>
      <c r="G23" s="7"/>
      <c r="H23" s="7"/>
      <c r="I23" s="7"/>
      <c r="J23" s="30"/>
    </row>
    <row r="24" spans="1:10" ht="15.75" x14ac:dyDescent="0.25">
      <c r="A24" s="1">
        <v>15</v>
      </c>
      <c r="B24" s="34" t="s">
        <v>186</v>
      </c>
      <c r="C24" s="34" t="s">
        <v>32</v>
      </c>
      <c r="D24" s="3" t="s">
        <v>48</v>
      </c>
      <c r="E24" s="3" t="s">
        <v>10</v>
      </c>
      <c r="F24" s="23"/>
      <c r="G24" s="7"/>
      <c r="H24" s="7"/>
      <c r="I24" s="7"/>
      <c r="J24" s="30"/>
    </row>
    <row r="25" spans="1:10" ht="15.75" x14ac:dyDescent="0.25">
      <c r="A25" s="1">
        <v>16</v>
      </c>
      <c r="B25" s="34" t="s">
        <v>173</v>
      </c>
      <c r="C25" s="34" t="s">
        <v>113</v>
      </c>
      <c r="D25" s="3" t="s">
        <v>48</v>
      </c>
      <c r="E25" s="3" t="s">
        <v>10</v>
      </c>
      <c r="F25" s="23"/>
      <c r="G25" s="7"/>
      <c r="H25" s="7"/>
      <c r="I25" s="7"/>
      <c r="J25" s="30"/>
    </row>
    <row r="26" spans="1:10" ht="15.75" x14ac:dyDescent="0.25">
      <c r="A26" s="1">
        <v>17</v>
      </c>
      <c r="B26" s="34" t="s">
        <v>160</v>
      </c>
      <c r="C26" s="34" t="s">
        <v>161</v>
      </c>
      <c r="D26" s="3" t="s">
        <v>48</v>
      </c>
      <c r="E26" s="3" t="s">
        <v>15</v>
      </c>
      <c r="F26" s="23"/>
      <c r="G26" s="7"/>
      <c r="H26" s="7"/>
      <c r="I26" s="7"/>
      <c r="J26" s="30"/>
    </row>
    <row r="27" spans="1:10" ht="15.75" x14ac:dyDescent="0.25">
      <c r="A27" s="1">
        <v>18</v>
      </c>
      <c r="B27" s="34" t="s">
        <v>187</v>
      </c>
      <c r="C27" s="34" t="s">
        <v>188</v>
      </c>
      <c r="D27" s="3" t="s">
        <v>48</v>
      </c>
      <c r="E27" s="3" t="s">
        <v>10</v>
      </c>
      <c r="F27" s="23"/>
      <c r="G27" s="7"/>
      <c r="H27" s="7"/>
      <c r="I27" s="7"/>
      <c r="J27" s="30"/>
    </row>
    <row r="28" spans="1:10" ht="15.75" x14ac:dyDescent="0.25">
      <c r="A28" s="1">
        <v>19</v>
      </c>
      <c r="B28" s="34" t="s">
        <v>158</v>
      </c>
      <c r="C28" s="34" t="s">
        <v>10</v>
      </c>
      <c r="D28" s="3" t="s">
        <v>48</v>
      </c>
      <c r="E28" s="3" t="s">
        <v>10</v>
      </c>
      <c r="F28" s="23"/>
      <c r="G28" s="7"/>
      <c r="H28" s="7"/>
      <c r="I28" s="7"/>
      <c r="J28" s="30"/>
    </row>
    <row r="29" spans="1:10" ht="15.75" x14ac:dyDescent="0.25">
      <c r="A29" s="1">
        <v>20</v>
      </c>
      <c r="B29" s="34" t="s">
        <v>155</v>
      </c>
      <c r="C29" s="34" t="s">
        <v>42</v>
      </c>
      <c r="D29" s="7" t="s">
        <v>48</v>
      </c>
      <c r="E29" s="7" t="s">
        <v>15</v>
      </c>
      <c r="F29" s="23"/>
      <c r="G29" s="7"/>
      <c r="H29" s="7"/>
      <c r="I29" s="7"/>
      <c r="J29" s="30"/>
    </row>
    <row r="30" spans="1:10" ht="15.75" x14ac:dyDescent="0.25">
      <c r="A30" s="1">
        <v>21</v>
      </c>
      <c r="B30" s="34" t="s">
        <v>175</v>
      </c>
      <c r="C30" s="34" t="s">
        <v>42</v>
      </c>
      <c r="D30" s="3" t="s">
        <v>48</v>
      </c>
      <c r="E30" s="3" t="s">
        <v>15</v>
      </c>
      <c r="F30" s="23"/>
      <c r="G30" s="7"/>
      <c r="H30" s="7"/>
      <c r="I30" s="7"/>
      <c r="J30" s="30"/>
    </row>
    <row r="31" spans="1:10" ht="15.75" x14ac:dyDescent="0.25">
      <c r="A31" s="1">
        <v>22</v>
      </c>
      <c r="B31" s="34" t="s">
        <v>209</v>
      </c>
      <c r="C31" s="34" t="s">
        <v>210</v>
      </c>
      <c r="D31" s="3" t="s">
        <v>48</v>
      </c>
      <c r="E31" s="3" t="s">
        <v>10</v>
      </c>
      <c r="F31" s="23"/>
      <c r="G31" s="7"/>
      <c r="H31" s="7"/>
      <c r="I31" s="7"/>
      <c r="J31" s="30"/>
    </row>
    <row r="32" spans="1:10" ht="15.75" x14ac:dyDescent="0.25">
      <c r="A32" s="1">
        <v>23</v>
      </c>
      <c r="B32" s="22" t="s">
        <v>483</v>
      </c>
      <c r="C32" s="22" t="s">
        <v>259</v>
      </c>
      <c r="D32" s="52" t="s">
        <v>479</v>
      </c>
      <c r="E32" s="52" t="s">
        <v>10</v>
      </c>
      <c r="F32" s="23"/>
      <c r="G32" s="7"/>
      <c r="H32" s="7"/>
      <c r="I32" s="7"/>
      <c r="J32" s="30"/>
    </row>
    <row r="33" spans="1:10" ht="15.75" x14ac:dyDescent="0.25">
      <c r="A33" s="1">
        <v>24</v>
      </c>
      <c r="B33" s="34" t="s">
        <v>211</v>
      </c>
      <c r="C33" s="34" t="s">
        <v>212</v>
      </c>
      <c r="D33" s="3" t="s">
        <v>48</v>
      </c>
      <c r="E33" s="3" t="s">
        <v>10</v>
      </c>
      <c r="F33" s="23"/>
      <c r="G33" s="7"/>
      <c r="H33" s="7"/>
      <c r="I33" s="7"/>
      <c r="J33" s="30"/>
    </row>
    <row r="34" spans="1:10" ht="15.75" x14ac:dyDescent="0.25">
      <c r="A34" s="1">
        <v>25</v>
      </c>
      <c r="B34" s="34" t="s">
        <v>189</v>
      </c>
      <c r="C34" s="34" t="s">
        <v>190</v>
      </c>
      <c r="D34" s="3" t="s">
        <v>48</v>
      </c>
      <c r="E34" s="3" t="s">
        <v>15</v>
      </c>
      <c r="F34" s="23"/>
      <c r="G34" s="7"/>
      <c r="H34" s="7"/>
      <c r="I34" s="7"/>
      <c r="J34" s="30"/>
    </row>
    <row r="35" spans="1:10" ht="15.75" x14ac:dyDescent="0.25">
      <c r="A35" s="1">
        <v>26</v>
      </c>
      <c r="B35" s="22" t="s">
        <v>195</v>
      </c>
      <c r="C35" s="22" t="s">
        <v>196</v>
      </c>
      <c r="D35" s="7" t="s">
        <v>48</v>
      </c>
      <c r="E35" s="7" t="s">
        <v>10</v>
      </c>
      <c r="F35" s="23"/>
      <c r="G35" s="7"/>
      <c r="H35" s="7"/>
      <c r="I35" s="7"/>
      <c r="J35" s="30"/>
    </row>
    <row r="36" spans="1:10" ht="15.75" x14ac:dyDescent="0.25">
      <c r="A36" s="1">
        <v>27</v>
      </c>
      <c r="B36" s="34" t="s">
        <v>194</v>
      </c>
      <c r="C36" s="34" t="s">
        <v>128</v>
      </c>
      <c r="D36" s="3" t="s">
        <v>48</v>
      </c>
      <c r="E36" s="3" t="s">
        <v>10</v>
      </c>
      <c r="F36" s="23"/>
      <c r="G36" s="7"/>
      <c r="H36" s="7"/>
      <c r="I36" s="7"/>
      <c r="J36" s="30"/>
    </row>
    <row r="37" spans="1:10" ht="15.75" x14ac:dyDescent="0.25">
      <c r="A37" s="1">
        <v>28</v>
      </c>
      <c r="B37" s="34" t="s">
        <v>176</v>
      </c>
      <c r="C37" s="34" t="s">
        <v>177</v>
      </c>
      <c r="D37" s="3" t="s">
        <v>48</v>
      </c>
      <c r="E37" s="3" t="s">
        <v>10</v>
      </c>
      <c r="F37" s="23"/>
      <c r="G37" s="7"/>
      <c r="H37" s="7"/>
      <c r="I37" s="7"/>
      <c r="J37" s="30"/>
    </row>
    <row r="38" spans="1:10" ht="15.75" x14ac:dyDescent="0.25">
      <c r="A38" s="1">
        <v>29</v>
      </c>
      <c r="B38" s="34" t="s">
        <v>206</v>
      </c>
      <c r="C38" s="34" t="s">
        <v>137</v>
      </c>
      <c r="D38" s="3" t="s">
        <v>48</v>
      </c>
      <c r="E38" s="3" t="s">
        <v>10</v>
      </c>
      <c r="F38" s="23"/>
      <c r="G38" s="7"/>
      <c r="H38" s="7"/>
      <c r="I38" s="7"/>
      <c r="J38" s="30"/>
    </row>
    <row r="39" spans="1:10" ht="15.75" x14ac:dyDescent="0.25">
      <c r="A39" s="1">
        <v>30</v>
      </c>
      <c r="B39" s="34" t="s">
        <v>197</v>
      </c>
      <c r="C39" s="34" t="s">
        <v>198</v>
      </c>
      <c r="D39" s="3" t="s">
        <v>48</v>
      </c>
      <c r="E39" s="3" t="s">
        <v>15</v>
      </c>
      <c r="F39" s="23"/>
      <c r="G39" s="7"/>
      <c r="H39" s="7"/>
      <c r="I39" s="7"/>
      <c r="J39" s="30"/>
    </row>
    <row r="40" spans="1:10" ht="15.75" x14ac:dyDescent="0.25">
      <c r="A40" s="1">
        <v>31</v>
      </c>
      <c r="B40" s="34" t="s">
        <v>162</v>
      </c>
      <c r="C40" s="34" t="s">
        <v>163</v>
      </c>
      <c r="D40" s="3" t="s">
        <v>48</v>
      </c>
      <c r="E40" s="3" t="s">
        <v>15</v>
      </c>
      <c r="F40" s="23"/>
      <c r="G40" s="7"/>
      <c r="H40" s="7"/>
      <c r="I40" s="7"/>
      <c r="J40" s="30"/>
    </row>
    <row r="41" spans="1:10" ht="15.75" x14ac:dyDescent="0.25">
      <c r="A41" s="1">
        <v>32</v>
      </c>
      <c r="B41" s="34" t="s">
        <v>180</v>
      </c>
      <c r="C41" s="34" t="s">
        <v>181</v>
      </c>
      <c r="D41" s="3" t="s">
        <v>48</v>
      </c>
      <c r="E41" s="3" t="s">
        <v>10</v>
      </c>
      <c r="F41" s="23"/>
      <c r="G41" s="7"/>
      <c r="H41" s="7"/>
      <c r="I41" s="7"/>
      <c r="J41" s="30"/>
    </row>
    <row r="42" spans="1:10" ht="15.75" x14ac:dyDescent="0.25">
      <c r="A42" s="1">
        <v>33</v>
      </c>
      <c r="B42" s="34" t="s">
        <v>182</v>
      </c>
      <c r="C42" s="34" t="s">
        <v>147</v>
      </c>
      <c r="D42" s="3" t="s">
        <v>48</v>
      </c>
      <c r="E42" s="3" t="s">
        <v>15</v>
      </c>
      <c r="F42" s="23"/>
      <c r="G42" s="7"/>
      <c r="H42" s="7"/>
      <c r="I42" s="7"/>
      <c r="J42" s="30"/>
    </row>
    <row r="43" spans="1:10" ht="15.75" x14ac:dyDescent="0.25">
      <c r="A43" s="1">
        <v>34</v>
      </c>
      <c r="B43" s="34" t="s">
        <v>199</v>
      </c>
      <c r="C43" s="34" t="s">
        <v>200</v>
      </c>
      <c r="D43" s="3" t="s">
        <v>48</v>
      </c>
      <c r="E43" s="3" t="s">
        <v>10</v>
      </c>
      <c r="F43" s="24"/>
      <c r="G43" s="7"/>
      <c r="H43" s="7"/>
      <c r="I43" s="7"/>
      <c r="J43" s="30"/>
    </row>
    <row r="44" spans="1:10" ht="15.75" x14ac:dyDescent="0.25">
      <c r="A44" s="1">
        <v>35</v>
      </c>
      <c r="B44" s="34" t="s">
        <v>208</v>
      </c>
      <c r="C44" s="34" t="s">
        <v>85</v>
      </c>
      <c r="D44" s="3" t="s">
        <v>48</v>
      </c>
      <c r="E44" s="3" t="s">
        <v>10</v>
      </c>
      <c r="F44" s="23"/>
      <c r="G44" s="7"/>
      <c r="H44" s="7"/>
      <c r="I44" s="7"/>
      <c r="J44" s="30"/>
    </row>
    <row r="45" spans="1:10" ht="15.75" x14ac:dyDescent="0.25">
      <c r="A45" s="1">
        <v>36</v>
      </c>
      <c r="B45" s="34" t="s">
        <v>168</v>
      </c>
      <c r="C45" s="34" t="s">
        <v>169</v>
      </c>
      <c r="D45" s="3" t="s">
        <v>48</v>
      </c>
      <c r="E45" s="3" t="s">
        <v>15</v>
      </c>
      <c r="F45" s="23"/>
      <c r="G45" s="7"/>
      <c r="H45" s="7"/>
      <c r="I45" s="7"/>
      <c r="J45" s="30"/>
    </row>
    <row r="46" spans="1:10" ht="15.75" x14ac:dyDescent="0.25">
      <c r="A46" s="1">
        <v>37</v>
      </c>
      <c r="B46" s="34" t="s">
        <v>164</v>
      </c>
      <c r="C46" s="34" t="s">
        <v>165</v>
      </c>
      <c r="D46" s="3" t="s">
        <v>48</v>
      </c>
      <c r="E46" s="3" t="s">
        <v>15</v>
      </c>
      <c r="F46" s="23"/>
      <c r="G46" s="7"/>
      <c r="H46" s="7"/>
      <c r="I46" s="7"/>
      <c r="J46" s="30"/>
    </row>
    <row r="47" spans="1:10" ht="15.75" x14ac:dyDescent="0.25">
      <c r="A47" s="1">
        <v>38</v>
      </c>
      <c r="B47" s="34" t="s">
        <v>203</v>
      </c>
      <c r="C47" s="34" t="s">
        <v>204</v>
      </c>
      <c r="D47" s="3" t="s">
        <v>48</v>
      </c>
      <c r="E47" s="3" t="s">
        <v>10</v>
      </c>
      <c r="F47" s="23"/>
      <c r="G47" s="7"/>
      <c r="H47" s="7"/>
      <c r="I47" s="7"/>
      <c r="J47" s="30"/>
    </row>
    <row r="48" spans="1:10" ht="15.75" x14ac:dyDescent="0.25">
      <c r="A48" s="1">
        <v>39</v>
      </c>
      <c r="B48" s="34" t="s">
        <v>205</v>
      </c>
      <c r="C48" s="34" t="s">
        <v>204</v>
      </c>
      <c r="D48" s="3" t="s">
        <v>48</v>
      </c>
      <c r="E48" s="3" t="s">
        <v>10</v>
      </c>
      <c r="F48" s="39"/>
      <c r="G48" s="39"/>
      <c r="H48" s="39"/>
      <c r="I48" s="39"/>
      <c r="J48" s="40"/>
    </row>
    <row r="49" spans="1:10" ht="16.5" thickBot="1" x14ac:dyDescent="0.3">
      <c r="A49" s="10">
        <v>40</v>
      </c>
      <c r="B49" s="36" t="s">
        <v>191</v>
      </c>
      <c r="C49" s="36" t="s">
        <v>192</v>
      </c>
      <c r="D49" s="12" t="s">
        <v>48</v>
      </c>
      <c r="E49" s="37" t="s">
        <v>10</v>
      </c>
      <c r="F49" s="48"/>
      <c r="G49" s="48"/>
      <c r="H49" s="48"/>
      <c r="I49" s="48"/>
      <c r="J49" s="49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31" workbookViewId="0">
      <selection activeCell="E51" sqref="E51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509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510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1">
        <v>1</v>
      </c>
      <c r="B10" s="34" t="s">
        <v>106</v>
      </c>
      <c r="C10" s="34" t="s">
        <v>217</v>
      </c>
      <c r="D10" s="3" t="s">
        <v>30</v>
      </c>
      <c r="E10" s="3" t="s">
        <v>10</v>
      </c>
      <c r="F10" s="23"/>
      <c r="G10" s="7"/>
      <c r="H10" s="7"/>
      <c r="I10" s="7"/>
      <c r="J10" s="30"/>
    </row>
    <row r="11" spans="1:10" ht="15.75" x14ac:dyDescent="0.25">
      <c r="A11" s="1">
        <v>2</v>
      </c>
      <c r="B11" s="42" t="s">
        <v>356</v>
      </c>
      <c r="C11" s="42" t="s">
        <v>217</v>
      </c>
      <c r="D11" s="7" t="s">
        <v>313</v>
      </c>
      <c r="E11" s="7" t="s">
        <v>15</v>
      </c>
      <c r="F11" s="23"/>
      <c r="G11" s="7"/>
      <c r="H11" s="7"/>
      <c r="I11" s="7"/>
      <c r="J11" s="30"/>
    </row>
    <row r="12" spans="1:10" ht="15.75" x14ac:dyDescent="0.25">
      <c r="A12" s="1">
        <v>3</v>
      </c>
      <c r="B12" s="38" t="s">
        <v>250</v>
      </c>
      <c r="C12" s="38" t="s">
        <v>97</v>
      </c>
      <c r="D12" s="3" t="s">
        <v>244</v>
      </c>
      <c r="E12" s="3" t="s">
        <v>10</v>
      </c>
      <c r="F12" s="23"/>
      <c r="G12" s="7"/>
      <c r="H12" s="7"/>
      <c r="I12" s="7"/>
      <c r="J12" s="30"/>
    </row>
    <row r="13" spans="1:10" ht="15.75" x14ac:dyDescent="0.25">
      <c r="A13" s="1">
        <v>4</v>
      </c>
      <c r="B13" s="34" t="s">
        <v>213</v>
      </c>
      <c r="C13" s="34" t="s">
        <v>214</v>
      </c>
      <c r="D13" s="3" t="s">
        <v>30</v>
      </c>
      <c r="E13" s="3" t="s">
        <v>10</v>
      </c>
      <c r="F13" s="23"/>
      <c r="G13" s="7"/>
      <c r="H13" s="7"/>
      <c r="I13" s="7"/>
      <c r="J13" s="30"/>
    </row>
    <row r="14" spans="1:10" ht="15.75" x14ac:dyDescent="0.25">
      <c r="A14" s="1">
        <v>5</v>
      </c>
      <c r="B14" s="34" t="s">
        <v>225</v>
      </c>
      <c r="C14" s="34" t="s">
        <v>214</v>
      </c>
      <c r="D14" s="3" t="s">
        <v>30</v>
      </c>
      <c r="E14" s="3" t="s">
        <v>10</v>
      </c>
      <c r="F14" s="23"/>
      <c r="G14" s="7"/>
      <c r="H14" s="7"/>
      <c r="I14" s="7"/>
      <c r="J14" s="30"/>
    </row>
    <row r="15" spans="1:10" ht="15.75" x14ac:dyDescent="0.25">
      <c r="A15" s="1">
        <v>6</v>
      </c>
      <c r="B15" s="38" t="s">
        <v>129</v>
      </c>
      <c r="C15" s="38" t="s">
        <v>249</v>
      </c>
      <c r="D15" s="3" t="s">
        <v>244</v>
      </c>
      <c r="E15" s="3" t="s">
        <v>10</v>
      </c>
      <c r="F15" s="23"/>
      <c r="G15" s="7"/>
      <c r="H15" s="7"/>
      <c r="I15" s="7"/>
      <c r="J15" s="30"/>
    </row>
    <row r="16" spans="1:10" ht="15.75" x14ac:dyDescent="0.25">
      <c r="A16" s="1">
        <v>7</v>
      </c>
      <c r="B16" s="38" t="s">
        <v>254</v>
      </c>
      <c r="C16" s="38" t="s">
        <v>18</v>
      </c>
      <c r="D16" s="3" t="s">
        <v>244</v>
      </c>
      <c r="E16" s="3" t="s">
        <v>10</v>
      </c>
      <c r="F16" s="23"/>
      <c r="G16" s="7"/>
      <c r="H16" s="7"/>
      <c r="I16" s="7"/>
      <c r="J16" s="30"/>
    </row>
    <row r="17" spans="1:10" ht="15.75" x14ac:dyDescent="0.25">
      <c r="A17" s="1">
        <v>8</v>
      </c>
      <c r="B17" s="34" t="s">
        <v>224</v>
      </c>
      <c r="C17" s="34" t="s">
        <v>105</v>
      </c>
      <c r="D17" s="3" t="s">
        <v>30</v>
      </c>
      <c r="E17" s="3" t="s">
        <v>10</v>
      </c>
      <c r="F17" s="23"/>
      <c r="G17" s="7"/>
      <c r="H17" s="7"/>
      <c r="I17" s="7"/>
      <c r="J17" s="30"/>
    </row>
    <row r="18" spans="1:10" ht="15.75" x14ac:dyDescent="0.25">
      <c r="A18" s="1">
        <v>9</v>
      </c>
      <c r="B18" s="34" t="s">
        <v>102</v>
      </c>
      <c r="C18" s="34" t="s">
        <v>105</v>
      </c>
      <c r="D18" s="3" t="s">
        <v>30</v>
      </c>
      <c r="E18" s="3" t="s">
        <v>10</v>
      </c>
      <c r="F18" s="23"/>
      <c r="G18" s="7"/>
      <c r="H18" s="7"/>
      <c r="I18" s="7"/>
      <c r="J18" s="30"/>
    </row>
    <row r="19" spans="1:10" ht="15.75" x14ac:dyDescent="0.25">
      <c r="A19" s="1">
        <v>10</v>
      </c>
      <c r="B19" s="22" t="s">
        <v>486</v>
      </c>
      <c r="C19" s="22" t="s">
        <v>105</v>
      </c>
      <c r="D19" s="7" t="s">
        <v>479</v>
      </c>
      <c r="E19" s="51" t="s">
        <v>10</v>
      </c>
      <c r="F19" s="23"/>
      <c r="G19" s="7"/>
      <c r="H19" s="7"/>
      <c r="I19" s="7"/>
      <c r="J19" s="30"/>
    </row>
    <row r="20" spans="1:10" ht="15.75" x14ac:dyDescent="0.25">
      <c r="A20" s="1">
        <v>11</v>
      </c>
      <c r="B20" s="34" t="s">
        <v>221</v>
      </c>
      <c r="C20" s="34" t="s">
        <v>157</v>
      </c>
      <c r="D20" s="3" t="s">
        <v>30</v>
      </c>
      <c r="E20" s="3" t="s">
        <v>15</v>
      </c>
      <c r="F20" s="23"/>
      <c r="G20" s="7"/>
      <c r="H20" s="7"/>
      <c r="I20" s="7"/>
      <c r="J20" s="30"/>
    </row>
    <row r="21" spans="1:10" ht="15.75" x14ac:dyDescent="0.25">
      <c r="A21" s="1">
        <v>12</v>
      </c>
      <c r="B21" s="34" t="s">
        <v>230</v>
      </c>
      <c r="C21" s="34" t="s">
        <v>111</v>
      </c>
      <c r="D21" s="3" t="s">
        <v>30</v>
      </c>
      <c r="E21" s="3" t="s">
        <v>10</v>
      </c>
      <c r="F21" s="23"/>
      <c r="G21" s="7"/>
      <c r="H21" s="7"/>
      <c r="I21" s="7"/>
      <c r="J21" s="30"/>
    </row>
    <row r="22" spans="1:10" ht="15.75" x14ac:dyDescent="0.25">
      <c r="A22" s="1">
        <v>13</v>
      </c>
      <c r="B22" s="34" t="s">
        <v>236</v>
      </c>
      <c r="C22" s="34" t="s">
        <v>237</v>
      </c>
      <c r="D22" s="3" t="s">
        <v>30</v>
      </c>
      <c r="E22" s="3" t="s">
        <v>10</v>
      </c>
      <c r="F22" s="23"/>
      <c r="G22" s="7"/>
      <c r="H22" s="7"/>
      <c r="I22" s="7"/>
      <c r="J22" s="30"/>
    </row>
    <row r="23" spans="1:10" ht="15.75" x14ac:dyDescent="0.25">
      <c r="A23" s="1">
        <v>14</v>
      </c>
      <c r="B23" s="34" t="s">
        <v>218</v>
      </c>
      <c r="C23" s="34" t="s">
        <v>29</v>
      </c>
      <c r="D23" s="3" t="s">
        <v>30</v>
      </c>
      <c r="E23" s="3" t="s">
        <v>15</v>
      </c>
      <c r="F23" s="23"/>
      <c r="G23" s="7"/>
      <c r="H23" s="7"/>
      <c r="I23" s="7"/>
      <c r="J23" s="30"/>
    </row>
    <row r="24" spans="1:10" ht="15.75" x14ac:dyDescent="0.25">
      <c r="A24" s="1">
        <v>15</v>
      </c>
      <c r="B24" s="34" t="s">
        <v>231</v>
      </c>
      <c r="C24" s="34" t="s">
        <v>36</v>
      </c>
      <c r="D24" s="3" t="s">
        <v>30</v>
      </c>
      <c r="E24" s="3" t="s">
        <v>10</v>
      </c>
      <c r="F24" s="23"/>
      <c r="G24" s="7"/>
      <c r="H24" s="7"/>
      <c r="I24" s="7"/>
      <c r="J24" s="30"/>
    </row>
    <row r="25" spans="1:10" ht="15.75" x14ac:dyDescent="0.25">
      <c r="A25" s="1">
        <v>16</v>
      </c>
      <c r="B25" s="38" t="s">
        <v>243</v>
      </c>
      <c r="C25" s="38" t="s">
        <v>36</v>
      </c>
      <c r="D25" s="3" t="s">
        <v>244</v>
      </c>
      <c r="E25" s="3" t="s">
        <v>10</v>
      </c>
      <c r="F25" s="23"/>
      <c r="G25" s="7"/>
      <c r="H25" s="7"/>
      <c r="I25" s="7"/>
      <c r="J25" s="30"/>
    </row>
    <row r="26" spans="1:10" ht="15.75" x14ac:dyDescent="0.25">
      <c r="A26" s="1">
        <v>17</v>
      </c>
      <c r="B26" s="38" t="s">
        <v>245</v>
      </c>
      <c r="C26" s="38" t="s">
        <v>36</v>
      </c>
      <c r="D26" s="3" t="s">
        <v>244</v>
      </c>
      <c r="E26" s="3" t="s">
        <v>10</v>
      </c>
      <c r="F26" s="23"/>
      <c r="G26" s="7"/>
      <c r="H26" s="7"/>
      <c r="I26" s="7"/>
      <c r="J26" s="30"/>
    </row>
    <row r="27" spans="1:10" ht="15.75" x14ac:dyDescent="0.25">
      <c r="A27" s="1">
        <v>18</v>
      </c>
      <c r="B27" s="34" t="s">
        <v>238</v>
      </c>
      <c r="C27" s="34" t="s">
        <v>54</v>
      </c>
      <c r="D27" s="3" t="s">
        <v>30</v>
      </c>
      <c r="E27" s="3" t="s">
        <v>15</v>
      </c>
      <c r="F27" s="23"/>
      <c r="G27" s="7"/>
      <c r="H27" s="7"/>
      <c r="I27" s="7"/>
      <c r="J27" s="30"/>
    </row>
    <row r="28" spans="1:10" ht="15.75" x14ac:dyDescent="0.25">
      <c r="A28" s="1">
        <v>19</v>
      </c>
      <c r="B28" s="34" t="s">
        <v>232</v>
      </c>
      <c r="C28" s="34" t="s">
        <v>233</v>
      </c>
      <c r="D28" s="3" t="s">
        <v>30</v>
      </c>
      <c r="E28" s="3" t="s">
        <v>10</v>
      </c>
      <c r="F28" s="23"/>
      <c r="G28" s="7"/>
      <c r="H28" s="7"/>
      <c r="I28" s="7"/>
      <c r="J28" s="30"/>
    </row>
    <row r="29" spans="1:10" ht="15.75" x14ac:dyDescent="0.25">
      <c r="A29" s="1">
        <v>20</v>
      </c>
      <c r="B29" s="38" t="s">
        <v>255</v>
      </c>
      <c r="C29" s="38" t="s">
        <v>58</v>
      </c>
      <c r="D29" s="3" t="s">
        <v>244</v>
      </c>
      <c r="E29" s="3" t="s">
        <v>10</v>
      </c>
      <c r="F29" s="23"/>
      <c r="G29" s="7"/>
      <c r="H29" s="7"/>
      <c r="I29" s="7"/>
      <c r="J29" s="30"/>
    </row>
    <row r="30" spans="1:10" ht="15.75" x14ac:dyDescent="0.25">
      <c r="A30" s="1">
        <v>21</v>
      </c>
      <c r="B30" s="34" t="s">
        <v>219</v>
      </c>
      <c r="C30" s="34" t="s">
        <v>190</v>
      </c>
      <c r="D30" s="3" t="s">
        <v>30</v>
      </c>
      <c r="E30" s="3" t="s">
        <v>15</v>
      </c>
      <c r="F30" s="23"/>
      <c r="G30" s="7"/>
      <c r="H30" s="7"/>
      <c r="I30" s="7"/>
      <c r="J30" s="30"/>
    </row>
    <row r="31" spans="1:10" ht="15.75" x14ac:dyDescent="0.25">
      <c r="A31" s="1">
        <v>22</v>
      </c>
      <c r="B31" s="38" t="s">
        <v>251</v>
      </c>
      <c r="C31" s="38" t="s">
        <v>190</v>
      </c>
      <c r="D31" s="3" t="s">
        <v>244</v>
      </c>
      <c r="E31" s="3" t="s">
        <v>15</v>
      </c>
      <c r="F31" s="24"/>
      <c r="G31" s="7"/>
      <c r="H31" s="7"/>
      <c r="I31" s="7"/>
      <c r="J31" s="30"/>
    </row>
    <row r="32" spans="1:10" ht="15.75" x14ac:dyDescent="0.25">
      <c r="A32" s="1">
        <v>23</v>
      </c>
      <c r="B32" s="22" t="s">
        <v>487</v>
      </c>
      <c r="C32" s="22" t="s">
        <v>60</v>
      </c>
      <c r="D32" s="52" t="s">
        <v>479</v>
      </c>
      <c r="E32" s="52" t="s">
        <v>10</v>
      </c>
      <c r="F32" s="23"/>
      <c r="G32" s="7"/>
      <c r="H32" s="7"/>
      <c r="I32" s="7"/>
      <c r="J32" s="30"/>
    </row>
    <row r="33" spans="1:10" ht="15.75" x14ac:dyDescent="0.25">
      <c r="A33" s="1">
        <v>24</v>
      </c>
      <c r="B33" s="34" t="s">
        <v>239</v>
      </c>
      <c r="C33" s="34" t="s">
        <v>128</v>
      </c>
      <c r="D33" s="3" t="s">
        <v>30</v>
      </c>
      <c r="E33" s="3" t="s">
        <v>10</v>
      </c>
      <c r="F33" s="23"/>
      <c r="G33" s="7"/>
      <c r="H33" s="7"/>
      <c r="I33" s="7"/>
      <c r="J33" s="30"/>
    </row>
    <row r="34" spans="1:10" ht="15.75" x14ac:dyDescent="0.25">
      <c r="A34" s="1">
        <v>25</v>
      </c>
      <c r="B34" s="38" t="s">
        <v>252</v>
      </c>
      <c r="C34" s="38" t="s">
        <v>128</v>
      </c>
      <c r="D34" s="3" t="s">
        <v>244</v>
      </c>
      <c r="E34" s="3" t="s">
        <v>10</v>
      </c>
      <c r="F34" s="23"/>
      <c r="G34" s="7"/>
      <c r="H34" s="7"/>
      <c r="I34" s="7"/>
      <c r="J34" s="30"/>
    </row>
    <row r="35" spans="1:10" ht="15.75" x14ac:dyDescent="0.25">
      <c r="A35" s="1">
        <v>26</v>
      </c>
      <c r="B35" s="34" t="s">
        <v>228</v>
      </c>
      <c r="C35" s="34" t="s">
        <v>66</v>
      </c>
      <c r="D35" s="3" t="s">
        <v>30</v>
      </c>
      <c r="E35" s="3" t="s">
        <v>10</v>
      </c>
      <c r="F35" s="23"/>
      <c r="G35" s="7"/>
      <c r="H35" s="7"/>
      <c r="I35" s="7"/>
      <c r="J35" s="30"/>
    </row>
    <row r="36" spans="1:10" ht="15.75" x14ac:dyDescent="0.25">
      <c r="A36" s="1">
        <v>27</v>
      </c>
      <c r="B36" s="34" t="s">
        <v>240</v>
      </c>
      <c r="C36" s="34" t="s">
        <v>66</v>
      </c>
      <c r="D36" s="3" t="s">
        <v>30</v>
      </c>
      <c r="E36" s="3" t="s">
        <v>15</v>
      </c>
      <c r="F36" s="23"/>
      <c r="G36" s="7"/>
      <c r="H36" s="7"/>
      <c r="I36" s="7"/>
      <c r="J36" s="30"/>
    </row>
    <row r="37" spans="1:10" ht="15.75" x14ac:dyDescent="0.25">
      <c r="A37" s="1">
        <v>28</v>
      </c>
      <c r="B37" s="34" t="s">
        <v>229</v>
      </c>
      <c r="C37" s="34" t="s">
        <v>73</v>
      </c>
      <c r="D37" s="3" t="s">
        <v>30</v>
      </c>
      <c r="E37" s="3" t="s">
        <v>10</v>
      </c>
      <c r="F37" s="23"/>
      <c r="G37" s="7"/>
      <c r="H37" s="7"/>
      <c r="I37" s="7"/>
      <c r="J37" s="30"/>
    </row>
    <row r="38" spans="1:10" ht="15.75" x14ac:dyDescent="0.25">
      <c r="A38" s="1">
        <v>29</v>
      </c>
      <c r="B38" s="34" t="s">
        <v>226</v>
      </c>
      <c r="C38" s="34" t="s">
        <v>227</v>
      </c>
      <c r="D38" s="3" t="s">
        <v>30</v>
      </c>
      <c r="E38" s="35" t="s">
        <v>10</v>
      </c>
      <c r="F38" s="23"/>
      <c r="G38" s="7"/>
      <c r="H38" s="7"/>
      <c r="I38" s="7"/>
      <c r="J38" s="30"/>
    </row>
    <row r="39" spans="1:10" ht="15.75" x14ac:dyDescent="0.25">
      <c r="A39" s="1">
        <v>30</v>
      </c>
      <c r="B39" s="34" t="s">
        <v>33</v>
      </c>
      <c r="C39" s="34" t="s">
        <v>135</v>
      </c>
      <c r="D39" s="3" t="s">
        <v>30</v>
      </c>
      <c r="E39" s="3" t="s">
        <v>15</v>
      </c>
      <c r="F39" s="23"/>
      <c r="G39" s="7"/>
      <c r="H39" s="7"/>
      <c r="I39" s="7"/>
      <c r="J39" s="30"/>
    </row>
    <row r="40" spans="1:10" ht="15.75" x14ac:dyDescent="0.25">
      <c r="A40" s="1">
        <v>31</v>
      </c>
      <c r="B40" s="38" t="s">
        <v>246</v>
      </c>
      <c r="C40" s="38" t="s">
        <v>143</v>
      </c>
      <c r="D40" s="3" t="s">
        <v>244</v>
      </c>
      <c r="E40" s="3" t="s">
        <v>15</v>
      </c>
      <c r="F40" s="23"/>
      <c r="G40" s="7"/>
      <c r="H40" s="7"/>
      <c r="I40" s="7"/>
      <c r="J40" s="30"/>
    </row>
    <row r="41" spans="1:10" ht="15.75" x14ac:dyDescent="0.25">
      <c r="A41" s="1">
        <v>32</v>
      </c>
      <c r="B41" s="38" t="s">
        <v>158</v>
      </c>
      <c r="C41" s="38" t="s">
        <v>145</v>
      </c>
      <c r="D41" s="3" t="s">
        <v>244</v>
      </c>
      <c r="E41" s="3" t="s">
        <v>10</v>
      </c>
      <c r="F41" s="23"/>
      <c r="G41" s="7"/>
      <c r="H41" s="7"/>
      <c r="I41" s="7"/>
      <c r="J41" s="30"/>
    </row>
    <row r="42" spans="1:10" ht="15.75" x14ac:dyDescent="0.25">
      <c r="A42" s="1">
        <v>33</v>
      </c>
      <c r="B42" s="34" t="s">
        <v>215</v>
      </c>
      <c r="C42" s="34" t="s">
        <v>216</v>
      </c>
      <c r="D42" s="3" t="s">
        <v>30</v>
      </c>
      <c r="E42" s="3" t="s">
        <v>15</v>
      </c>
      <c r="F42" s="23"/>
      <c r="G42" s="7"/>
      <c r="H42" s="7"/>
      <c r="I42" s="7"/>
      <c r="J42" s="30"/>
    </row>
    <row r="43" spans="1:10" ht="15.75" x14ac:dyDescent="0.25">
      <c r="A43" s="1">
        <v>34</v>
      </c>
      <c r="B43" s="38" t="s">
        <v>247</v>
      </c>
      <c r="C43" s="38" t="s">
        <v>248</v>
      </c>
      <c r="D43" s="3" t="s">
        <v>244</v>
      </c>
      <c r="E43" s="3" t="s">
        <v>10</v>
      </c>
      <c r="F43" s="23"/>
      <c r="G43" s="7"/>
      <c r="H43" s="7"/>
      <c r="I43" s="7"/>
      <c r="J43" s="30"/>
    </row>
    <row r="44" spans="1:10" ht="15.75" x14ac:dyDescent="0.25">
      <c r="A44" s="1">
        <v>35</v>
      </c>
      <c r="B44" s="34" t="s">
        <v>222</v>
      </c>
      <c r="C44" s="34" t="s">
        <v>223</v>
      </c>
      <c r="D44" s="3" t="s">
        <v>30</v>
      </c>
      <c r="E44" s="3" t="s">
        <v>15</v>
      </c>
      <c r="F44" s="23"/>
      <c r="G44" s="7"/>
      <c r="H44" s="7"/>
      <c r="I44" s="7"/>
      <c r="J44" s="30"/>
    </row>
    <row r="45" spans="1:10" ht="15.75" x14ac:dyDescent="0.25">
      <c r="A45" s="1">
        <v>36</v>
      </c>
      <c r="B45" s="34" t="s">
        <v>241</v>
      </c>
      <c r="C45" s="34" t="s">
        <v>242</v>
      </c>
      <c r="D45" s="3" t="s">
        <v>30</v>
      </c>
      <c r="E45" s="3" t="s">
        <v>10</v>
      </c>
      <c r="F45" s="23"/>
      <c r="G45" s="7"/>
      <c r="H45" s="7"/>
      <c r="I45" s="7"/>
      <c r="J45" s="30"/>
    </row>
    <row r="46" spans="1:10" ht="15.75" x14ac:dyDescent="0.25">
      <c r="A46" s="1">
        <v>37</v>
      </c>
      <c r="B46" s="34" t="s">
        <v>234</v>
      </c>
      <c r="C46" s="34" t="s">
        <v>86</v>
      </c>
      <c r="D46" s="3" t="s">
        <v>30</v>
      </c>
      <c r="E46" s="3" t="s">
        <v>10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34" t="s">
        <v>235</v>
      </c>
      <c r="C47" s="34" t="s">
        <v>86</v>
      </c>
      <c r="D47" s="3" t="s">
        <v>30</v>
      </c>
      <c r="E47" s="3" t="s">
        <v>10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38" t="s">
        <v>253</v>
      </c>
      <c r="C48" s="38" t="s">
        <v>204</v>
      </c>
      <c r="D48" s="3" t="s">
        <v>244</v>
      </c>
      <c r="E48" s="3" t="s">
        <v>10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36" t="s">
        <v>220</v>
      </c>
      <c r="C49" s="36" t="s">
        <v>154</v>
      </c>
      <c r="D49" s="12" t="s">
        <v>30</v>
      </c>
      <c r="E49" s="12" t="s">
        <v>15</v>
      </c>
      <c r="F49" s="48"/>
      <c r="G49" s="48"/>
      <c r="H49" s="48"/>
      <c r="I49" s="48"/>
      <c r="J49" s="49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13" workbookViewId="0">
      <selection activeCell="E51" sqref="E51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520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511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22" t="s">
        <v>278</v>
      </c>
      <c r="C10" s="22" t="s">
        <v>88</v>
      </c>
      <c r="D10" s="7" t="s">
        <v>19</v>
      </c>
      <c r="E10" s="7" t="s">
        <v>10</v>
      </c>
      <c r="F10" s="23"/>
      <c r="G10" s="7"/>
      <c r="H10" s="7"/>
      <c r="I10" s="7"/>
      <c r="J10" s="30"/>
    </row>
    <row r="11" spans="1:10" ht="15.75" x14ac:dyDescent="0.25">
      <c r="A11" s="21">
        <v>2</v>
      </c>
      <c r="B11" s="22" t="s">
        <v>106</v>
      </c>
      <c r="C11" s="22" t="s">
        <v>174</v>
      </c>
      <c r="D11" s="7" t="s">
        <v>19</v>
      </c>
      <c r="E11" s="7" t="s">
        <v>10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22" t="s">
        <v>270</v>
      </c>
      <c r="C12" s="22" t="s">
        <v>271</v>
      </c>
      <c r="D12" s="7" t="s">
        <v>19</v>
      </c>
      <c r="E12" s="7" t="s">
        <v>10</v>
      </c>
      <c r="F12" s="23"/>
      <c r="G12" s="7"/>
      <c r="H12" s="7"/>
      <c r="I12" s="7"/>
      <c r="J12" s="30"/>
    </row>
    <row r="13" spans="1:10" ht="15.75" x14ac:dyDescent="0.25">
      <c r="A13" s="21">
        <v>4</v>
      </c>
      <c r="B13" s="22" t="s">
        <v>295</v>
      </c>
      <c r="C13" s="22" t="s">
        <v>296</v>
      </c>
      <c r="D13" s="7" t="s">
        <v>19</v>
      </c>
      <c r="E13" s="7" t="s">
        <v>10</v>
      </c>
      <c r="F13" s="24"/>
      <c r="G13" s="7"/>
      <c r="H13" s="7"/>
      <c r="I13" s="7"/>
      <c r="J13" s="30"/>
    </row>
    <row r="14" spans="1:10" ht="15.75" x14ac:dyDescent="0.25">
      <c r="A14" s="21">
        <v>5</v>
      </c>
      <c r="B14" s="22" t="s">
        <v>272</v>
      </c>
      <c r="C14" s="22" t="s">
        <v>14</v>
      </c>
      <c r="D14" s="7" t="s">
        <v>19</v>
      </c>
      <c r="E14" s="7" t="s">
        <v>15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22" t="s">
        <v>260</v>
      </c>
      <c r="C15" s="22" t="s">
        <v>249</v>
      </c>
      <c r="D15" s="7" t="s">
        <v>19</v>
      </c>
      <c r="E15" s="7" t="s">
        <v>15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22" t="s">
        <v>488</v>
      </c>
      <c r="C16" s="22" t="s">
        <v>249</v>
      </c>
      <c r="D16" s="52" t="s">
        <v>479</v>
      </c>
      <c r="E16" s="52" t="s">
        <v>10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22" t="s">
        <v>290</v>
      </c>
      <c r="C17" s="22" t="s">
        <v>105</v>
      </c>
      <c r="D17" s="7" t="s">
        <v>19</v>
      </c>
      <c r="E17" s="7" t="s">
        <v>10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22" t="s">
        <v>298</v>
      </c>
      <c r="C18" s="22" t="s">
        <v>105</v>
      </c>
      <c r="D18" s="7" t="s">
        <v>9</v>
      </c>
      <c r="E18" s="7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22" t="s">
        <v>285</v>
      </c>
      <c r="C19" s="22" t="s">
        <v>286</v>
      </c>
      <c r="D19" s="7" t="s">
        <v>19</v>
      </c>
      <c r="E19" s="7" t="s">
        <v>10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22" t="s">
        <v>261</v>
      </c>
      <c r="C20" s="22" t="s">
        <v>262</v>
      </c>
      <c r="D20" s="7" t="s">
        <v>19</v>
      </c>
      <c r="E20" s="7" t="s">
        <v>15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22" t="s">
        <v>281</v>
      </c>
      <c r="C21" s="22" t="s">
        <v>282</v>
      </c>
      <c r="D21" s="7" t="s">
        <v>19</v>
      </c>
      <c r="E21" s="7" t="s">
        <v>10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22" t="s">
        <v>263</v>
      </c>
      <c r="C22" s="22" t="s">
        <v>36</v>
      </c>
      <c r="D22" s="7" t="s">
        <v>19</v>
      </c>
      <c r="E22" s="7" t="s">
        <v>15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22" t="s">
        <v>106</v>
      </c>
      <c r="C23" s="22" t="s">
        <v>36</v>
      </c>
      <c r="D23" s="7" t="s">
        <v>19</v>
      </c>
      <c r="E23" s="7" t="s">
        <v>10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22" t="s">
        <v>283</v>
      </c>
      <c r="C24" s="22" t="s">
        <v>10</v>
      </c>
      <c r="D24" s="7" t="s">
        <v>19</v>
      </c>
      <c r="E24" s="7" t="s">
        <v>10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22" t="s">
        <v>257</v>
      </c>
      <c r="C25" s="22" t="s">
        <v>117</v>
      </c>
      <c r="D25" s="7" t="s">
        <v>19</v>
      </c>
      <c r="E25" s="7" t="s">
        <v>15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22" t="s">
        <v>258</v>
      </c>
      <c r="C26" s="22" t="s">
        <v>259</v>
      </c>
      <c r="D26" s="7" t="s">
        <v>19</v>
      </c>
      <c r="E26" s="7" t="s">
        <v>10</v>
      </c>
      <c r="F26" s="23"/>
      <c r="G26" s="7"/>
      <c r="H26" s="7"/>
      <c r="I26" s="7"/>
      <c r="J26" s="30"/>
    </row>
    <row r="27" spans="1:10" ht="15.75" x14ac:dyDescent="0.25">
      <c r="A27" s="21">
        <v>18</v>
      </c>
      <c r="B27" s="22" t="s">
        <v>279</v>
      </c>
      <c r="C27" s="22" t="s">
        <v>50</v>
      </c>
      <c r="D27" s="7" t="s">
        <v>19</v>
      </c>
      <c r="E27" s="7" t="s">
        <v>15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22" t="s">
        <v>287</v>
      </c>
      <c r="C28" s="22" t="s">
        <v>50</v>
      </c>
      <c r="D28" s="7" t="s">
        <v>19</v>
      </c>
      <c r="E28" s="7" t="s">
        <v>15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22" t="s">
        <v>264</v>
      </c>
      <c r="C29" s="22" t="s">
        <v>54</v>
      </c>
      <c r="D29" s="7" t="s">
        <v>19</v>
      </c>
      <c r="E29" s="7" t="s">
        <v>15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22" t="s">
        <v>301</v>
      </c>
      <c r="C30" s="22" t="s">
        <v>302</v>
      </c>
      <c r="D30" s="7" t="s">
        <v>9</v>
      </c>
      <c r="E30" s="7" t="s">
        <v>15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22" t="s">
        <v>299</v>
      </c>
      <c r="C31" s="22" t="s">
        <v>190</v>
      </c>
      <c r="D31" s="7" t="s">
        <v>9</v>
      </c>
      <c r="E31" s="7" t="s">
        <v>10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22" t="s">
        <v>265</v>
      </c>
      <c r="C32" s="22" t="s">
        <v>266</v>
      </c>
      <c r="D32" s="7" t="s">
        <v>19</v>
      </c>
      <c r="E32" s="7" t="s">
        <v>10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22" t="s">
        <v>273</v>
      </c>
      <c r="C33" s="22" t="s">
        <v>128</v>
      </c>
      <c r="D33" s="7" t="s">
        <v>19</v>
      </c>
      <c r="E33" s="7" t="s">
        <v>10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22" t="s">
        <v>293</v>
      </c>
      <c r="C34" s="22" t="s">
        <v>128</v>
      </c>
      <c r="D34" s="7" t="s">
        <v>19</v>
      </c>
      <c r="E34" s="7" t="s">
        <v>10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22" t="s">
        <v>284</v>
      </c>
      <c r="C35" s="22" t="s">
        <v>73</v>
      </c>
      <c r="D35" s="7" t="s">
        <v>19</v>
      </c>
      <c r="E35" s="7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22" t="s">
        <v>280</v>
      </c>
      <c r="C36" s="22" t="s">
        <v>227</v>
      </c>
      <c r="D36" s="7" t="s">
        <v>19</v>
      </c>
      <c r="E36" s="7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22" t="s">
        <v>274</v>
      </c>
      <c r="C37" s="22" t="s">
        <v>275</v>
      </c>
      <c r="D37" s="7" t="s">
        <v>19</v>
      </c>
      <c r="E37" s="7" t="s">
        <v>15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22" t="s">
        <v>292</v>
      </c>
      <c r="C38" s="22" t="s">
        <v>275</v>
      </c>
      <c r="D38" s="7" t="s">
        <v>19</v>
      </c>
      <c r="E38" s="7" t="s">
        <v>15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22" t="s">
        <v>294</v>
      </c>
      <c r="C39" s="22" t="s">
        <v>137</v>
      </c>
      <c r="D39" s="7" t="s">
        <v>19</v>
      </c>
      <c r="E39" s="7" t="s">
        <v>10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22" t="s">
        <v>288</v>
      </c>
      <c r="C40" s="22" t="s">
        <v>139</v>
      </c>
      <c r="D40" s="7" t="s">
        <v>19</v>
      </c>
      <c r="E40" s="7" t="s">
        <v>15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22" t="s">
        <v>289</v>
      </c>
      <c r="C41" s="22" t="s">
        <v>145</v>
      </c>
      <c r="D41" s="7" t="s">
        <v>19</v>
      </c>
      <c r="E41" s="7" t="s">
        <v>10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22" t="s">
        <v>291</v>
      </c>
      <c r="C42" s="22" t="s">
        <v>145</v>
      </c>
      <c r="D42" s="7" t="s">
        <v>19</v>
      </c>
      <c r="E42" s="7" t="s">
        <v>10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22" t="s">
        <v>256</v>
      </c>
      <c r="C43" s="22" t="s">
        <v>181</v>
      </c>
      <c r="D43" s="7" t="s">
        <v>19</v>
      </c>
      <c r="E43" s="7" t="s">
        <v>10</v>
      </c>
      <c r="F43" s="23"/>
      <c r="G43" s="7"/>
      <c r="H43" s="7"/>
      <c r="I43" s="7"/>
      <c r="J43" s="30"/>
    </row>
    <row r="44" spans="1:10" ht="15.75" x14ac:dyDescent="0.25">
      <c r="A44" s="21">
        <v>35</v>
      </c>
      <c r="B44" s="22" t="s">
        <v>229</v>
      </c>
      <c r="C44" s="22" t="s">
        <v>200</v>
      </c>
      <c r="D44" s="7" t="s">
        <v>19</v>
      </c>
      <c r="E44" s="7" t="s">
        <v>10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22" t="s">
        <v>297</v>
      </c>
      <c r="C45" s="22" t="s">
        <v>200</v>
      </c>
      <c r="D45" s="7" t="s">
        <v>9</v>
      </c>
      <c r="E45" s="7" t="s">
        <v>10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22" t="s">
        <v>300</v>
      </c>
      <c r="C46" s="22" t="s">
        <v>83</v>
      </c>
      <c r="D46" s="7" t="s">
        <v>9</v>
      </c>
      <c r="E46" s="7" t="s">
        <v>15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22" t="s">
        <v>267</v>
      </c>
      <c r="C47" s="22" t="s">
        <v>268</v>
      </c>
      <c r="D47" s="7" t="s">
        <v>19</v>
      </c>
      <c r="E47" s="7" t="s">
        <v>10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22" t="s">
        <v>269</v>
      </c>
      <c r="C48" s="22" t="s">
        <v>152</v>
      </c>
      <c r="D48" s="7" t="s">
        <v>19</v>
      </c>
      <c r="E48" s="7" t="s">
        <v>10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26" t="s">
        <v>276</v>
      </c>
      <c r="C49" s="26" t="s">
        <v>277</v>
      </c>
      <c r="D49" s="27" t="s">
        <v>19</v>
      </c>
      <c r="E49" s="27" t="s">
        <v>10</v>
      </c>
      <c r="F49" s="48"/>
      <c r="G49" s="48"/>
      <c r="H49" s="48"/>
      <c r="I49" s="48"/>
      <c r="J49" s="49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4" workbookViewId="0">
      <selection activeCell="H17" sqref="H17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512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513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42" t="s">
        <v>389</v>
      </c>
      <c r="C10" s="42" t="s">
        <v>390</v>
      </c>
      <c r="D10" s="7" t="s">
        <v>313</v>
      </c>
      <c r="E10" s="7" t="s">
        <v>10</v>
      </c>
      <c r="F10" s="23"/>
      <c r="G10" s="7"/>
      <c r="H10" s="7"/>
      <c r="I10" s="7"/>
      <c r="J10" s="30"/>
    </row>
    <row r="11" spans="1:10" ht="15.75" x14ac:dyDescent="0.25">
      <c r="A11" s="21">
        <v>2</v>
      </c>
      <c r="B11" s="42" t="s">
        <v>211</v>
      </c>
      <c r="C11" s="42" t="s">
        <v>88</v>
      </c>
      <c r="D11" s="7" t="s">
        <v>313</v>
      </c>
      <c r="E11" s="7" t="s">
        <v>15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42" t="s">
        <v>373</v>
      </c>
      <c r="C12" s="42" t="s">
        <v>88</v>
      </c>
      <c r="D12" s="7" t="s">
        <v>313</v>
      </c>
      <c r="E12" s="7" t="s">
        <v>15</v>
      </c>
      <c r="F12" s="23"/>
      <c r="G12" s="7"/>
      <c r="H12" s="7"/>
      <c r="I12" s="7"/>
      <c r="J12" s="30"/>
    </row>
    <row r="13" spans="1:10" ht="15.75" x14ac:dyDescent="0.25">
      <c r="A13" s="21">
        <v>4</v>
      </c>
      <c r="B13" s="42" t="s">
        <v>376</v>
      </c>
      <c r="C13" s="42" t="s">
        <v>88</v>
      </c>
      <c r="D13" s="7" t="s">
        <v>313</v>
      </c>
      <c r="E13" s="7" t="s">
        <v>10</v>
      </c>
      <c r="F13" s="24"/>
      <c r="G13" s="7"/>
      <c r="H13" s="7"/>
      <c r="I13" s="7"/>
      <c r="J13" s="30"/>
    </row>
    <row r="14" spans="1:10" ht="15.75" x14ac:dyDescent="0.25">
      <c r="A14" s="21">
        <v>5</v>
      </c>
      <c r="B14" s="42" t="s">
        <v>385</v>
      </c>
      <c r="C14" s="42" t="s">
        <v>88</v>
      </c>
      <c r="D14" s="7" t="s">
        <v>313</v>
      </c>
      <c r="E14" s="7" t="s">
        <v>15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42" t="s">
        <v>381</v>
      </c>
      <c r="C15" s="42" t="s">
        <v>382</v>
      </c>
      <c r="D15" s="7" t="s">
        <v>313</v>
      </c>
      <c r="E15" s="7" t="s">
        <v>15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42" t="s">
        <v>362</v>
      </c>
      <c r="C16" s="42" t="s">
        <v>363</v>
      </c>
      <c r="D16" s="7" t="s">
        <v>313</v>
      </c>
      <c r="E16" s="7" t="s">
        <v>10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42" t="s">
        <v>366</v>
      </c>
      <c r="C17" s="42" t="s">
        <v>367</v>
      </c>
      <c r="D17" s="7" t="s">
        <v>313</v>
      </c>
      <c r="E17" s="7" t="s">
        <v>10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42" t="s">
        <v>377</v>
      </c>
      <c r="C18" s="42" t="s">
        <v>202</v>
      </c>
      <c r="D18" s="7" t="s">
        <v>313</v>
      </c>
      <c r="E18" s="7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42" t="s">
        <v>355</v>
      </c>
      <c r="C19" s="42" t="s">
        <v>99</v>
      </c>
      <c r="D19" s="7" t="s">
        <v>313</v>
      </c>
      <c r="E19" s="7" t="s">
        <v>15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42" t="s">
        <v>374</v>
      </c>
      <c r="C20" s="42" t="s">
        <v>375</v>
      </c>
      <c r="D20" s="7" t="s">
        <v>313</v>
      </c>
      <c r="E20" s="7" t="s">
        <v>10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42" t="s">
        <v>403</v>
      </c>
      <c r="C21" s="42" t="s">
        <v>404</v>
      </c>
      <c r="D21" s="7" t="s">
        <v>305</v>
      </c>
      <c r="E21" s="7" t="s">
        <v>15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42" t="s">
        <v>396</v>
      </c>
      <c r="C22" s="42" t="s">
        <v>397</v>
      </c>
      <c r="D22" s="7" t="s">
        <v>305</v>
      </c>
      <c r="E22" s="7" t="s">
        <v>15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42" t="s">
        <v>93</v>
      </c>
      <c r="C23" s="42" t="s">
        <v>304</v>
      </c>
      <c r="D23" s="7" t="s">
        <v>313</v>
      </c>
      <c r="E23" s="7" t="s">
        <v>10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42" t="s">
        <v>383</v>
      </c>
      <c r="C24" s="42" t="s">
        <v>105</v>
      </c>
      <c r="D24" s="7" t="s">
        <v>313</v>
      </c>
      <c r="E24" s="7" t="s">
        <v>10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42" t="s">
        <v>320</v>
      </c>
      <c r="C25" s="42" t="s">
        <v>378</v>
      </c>
      <c r="D25" s="7" t="s">
        <v>313</v>
      </c>
      <c r="E25" s="7" t="s">
        <v>15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42" t="s">
        <v>379</v>
      </c>
      <c r="C26" s="42" t="s">
        <v>29</v>
      </c>
      <c r="D26" s="7" t="s">
        <v>313</v>
      </c>
      <c r="E26" s="7" t="s">
        <v>15</v>
      </c>
      <c r="F26" s="23"/>
      <c r="G26" s="7"/>
      <c r="H26" s="7"/>
      <c r="I26" s="7"/>
      <c r="J26" s="30"/>
    </row>
    <row r="27" spans="1:10" ht="15.75" x14ac:dyDescent="0.25">
      <c r="A27" s="21">
        <v>18</v>
      </c>
      <c r="B27" s="42" t="s">
        <v>364</v>
      </c>
      <c r="C27" s="42" t="s">
        <v>113</v>
      </c>
      <c r="D27" s="7" t="s">
        <v>313</v>
      </c>
      <c r="E27" s="7" t="s">
        <v>10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42" t="s">
        <v>358</v>
      </c>
      <c r="C28" s="42" t="s">
        <v>359</v>
      </c>
      <c r="D28" s="7" t="s">
        <v>313</v>
      </c>
      <c r="E28" s="7" t="s">
        <v>15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42" t="s">
        <v>388</v>
      </c>
      <c r="C29" s="42" t="s">
        <v>10</v>
      </c>
      <c r="D29" s="7" t="s">
        <v>313</v>
      </c>
      <c r="E29" s="7" t="s">
        <v>10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42" t="s">
        <v>384</v>
      </c>
      <c r="C30" s="42" t="s">
        <v>40</v>
      </c>
      <c r="D30" s="7" t="s">
        <v>313</v>
      </c>
      <c r="E30" s="7" t="s">
        <v>15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42" t="s">
        <v>398</v>
      </c>
      <c r="C31" s="42" t="s">
        <v>399</v>
      </c>
      <c r="D31" s="7" t="s">
        <v>305</v>
      </c>
      <c r="E31" s="7" t="s">
        <v>15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42" t="s">
        <v>320</v>
      </c>
      <c r="C32" s="42" t="s">
        <v>368</v>
      </c>
      <c r="D32" s="7" t="s">
        <v>313</v>
      </c>
      <c r="E32" s="7" t="s">
        <v>15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46" t="s">
        <v>474</v>
      </c>
      <c r="C33" s="46" t="s">
        <v>50</v>
      </c>
      <c r="D33" s="47" t="s">
        <v>244</v>
      </c>
      <c r="E33" s="47" t="s">
        <v>15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42" t="s">
        <v>369</v>
      </c>
      <c r="C34" s="42" t="s">
        <v>370</v>
      </c>
      <c r="D34" s="7" t="s">
        <v>313</v>
      </c>
      <c r="E34" s="7" t="s">
        <v>15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42" t="s">
        <v>357</v>
      </c>
      <c r="C35" s="42" t="s">
        <v>233</v>
      </c>
      <c r="D35" s="7" t="s">
        <v>313</v>
      </c>
      <c r="E35" s="7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42" t="s">
        <v>279</v>
      </c>
      <c r="C36" s="42" t="s">
        <v>233</v>
      </c>
      <c r="D36" s="7" t="s">
        <v>313</v>
      </c>
      <c r="E36" s="7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42" t="s">
        <v>391</v>
      </c>
      <c r="C37" s="42" t="s">
        <v>122</v>
      </c>
      <c r="D37" s="7" t="s">
        <v>313</v>
      </c>
      <c r="E37" s="7" t="s">
        <v>10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42" t="s">
        <v>392</v>
      </c>
      <c r="C38" s="42" t="s">
        <v>302</v>
      </c>
      <c r="D38" s="7" t="s">
        <v>313</v>
      </c>
      <c r="E38" s="7" t="s">
        <v>15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22" t="s">
        <v>484</v>
      </c>
      <c r="C39" s="22" t="s">
        <v>485</v>
      </c>
      <c r="D39" s="7" t="s">
        <v>479</v>
      </c>
      <c r="E39" s="7" t="s">
        <v>15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42" t="s">
        <v>380</v>
      </c>
      <c r="C40" s="42" t="s">
        <v>227</v>
      </c>
      <c r="D40" s="7" t="s">
        <v>313</v>
      </c>
      <c r="E40" s="7" t="s">
        <v>10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42" t="s">
        <v>393</v>
      </c>
      <c r="C41" s="42" t="s">
        <v>227</v>
      </c>
      <c r="D41" s="7" t="s">
        <v>313</v>
      </c>
      <c r="E41" s="7" t="s">
        <v>15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42" t="s">
        <v>400</v>
      </c>
      <c r="C42" s="42" t="s">
        <v>275</v>
      </c>
      <c r="D42" s="7" t="s">
        <v>305</v>
      </c>
      <c r="E42" s="7" t="s">
        <v>15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42" t="s">
        <v>386</v>
      </c>
      <c r="C43" s="42" t="s">
        <v>387</v>
      </c>
      <c r="D43" s="7" t="s">
        <v>313</v>
      </c>
      <c r="E43" s="7" t="s">
        <v>15</v>
      </c>
      <c r="F43" s="23"/>
      <c r="G43" s="7"/>
      <c r="H43" s="7"/>
      <c r="I43" s="7"/>
      <c r="J43" s="30"/>
    </row>
    <row r="44" spans="1:10" ht="15.75" x14ac:dyDescent="0.25">
      <c r="A44" s="21">
        <v>35</v>
      </c>
      <c r="B44" s="42" t="s">
        <v>371</v>
      </c>
      <c r="C44" s="42" t="s">
        <v>372</v>
      </c>
      <c r="D44" s="7" t="s">
        <v>313</v>
      </c>
      <c r="E44" s="7" t="s">
        <v>10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42" t="s">
        <v>365</v>
      </c>
      <c r="C45" s="42" t="s">
        <v>147</v>
      </c>
      <c r="D45" s="7" t="s">
        <v>313</v>
      </c>
      <c r="E45" s="7" t="s">
        <v>15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42" t="s">
        <v>360</v>
      </c>
      <c r="C46" s="42" t="s">
        <v>361</v>
      </c>
      <c r="D46" s="7" t="s">
        <v>313</v>
      </c>
      <c r="E46" s="7" t="s">
        <v>15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42" t="s">
        <v>401</v>
      </c>
      <c r="C47" s="42" t="s">
        <v>83</v>
      </c>
      <c r="D47" s="7" t="s">
        <v>305</v>
      </c>
      <c r="E47" s="7" t="s">
        <v>15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42" t="s">
        <v>320</v>
      </c>
      <c r="C48" s="42" t="s">
        <v>223</v>
      </c>
      <c r="D48" s="7" t="s">
        <v>313</v>
      </c>
      <c r="E48" s="7" t="s">
        <v>15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43" t="s">
        <v>394</v>
      </c>
      <c r="C49" s="43" t="s">
        <v>395</v>
      </c>
      <c r="D49" s="27" t="s">
        <v>313</v>
      </c>
      <c r="E49" s="28" t="s">
        <v>15</v>
      </c>
      <c r="F49" s="44"/>
      <c r="G49" s="44"/>
      <c r="H49" s="44"/>
      <c r="I49" s="44"/>
      <c r="J49" s="45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opLeftCell="A37" workbookViewId="0">
      <selection activeCell="G12" sqref="G12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514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515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42" t="s">
        <v>402</v>
      </c>
      <c r="C10" s="42" t="s">
        <v>88</v>
      </c>
      <c r="D10" s="7" t="s">
        <v>305</v>
      </c>
      <c r="E10" s="7" t="s">
        <v>15</v>
      </c>
      <c r="F10" s="23"/>
      <c r="G10" s="7"/>
      <c r="H10" s="7"/>
      <c r="I10" s="7"/>
      <c r="J10" s="30"/>
    </row>
    <row r="11" spans="1:10" ht="15.75" x14ac:dyDescent="0.25">
      <c r="A11" s="21">
        <v>2</v>
      </c>
      <c r="B11" s="38" t="s">
        <v>428</v>
      </c>
      <c r="C11" s="38" t="s">
        <v>429</v>
      </c>
      <c r="D11" s="3" t="s">
        <v>327</v>
      </c>
      <c r="E11" s="3" t="s">
        <v>10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38" t="s">
        <v>208</v>
      </c>
      <c r="C12" s="38" t="s">
        <v>406</v>
      </c>
      <c r="D12" s="3" t="s">
        <v>327</v>
      </c>
      <c r="E12" s="3" t="s">
        <v>10</v>
      </c>
      <c r="F12" s="23"/>
      <c r="G12" s="7"/>
      <c r="H12" s="7"/>
      <c r="I12" s="7"/>
      <c r="J12" s="30"/>
    </row>
    <row r="13" spans="1:10" ht="15.75" x14ac:dyDescent="0.25">
      <c r="A13" s="21">
        <v>4</v>
      </c>
      <c r="B13" s="42" t="s">
        <v>380</v>
      </c>
      <c r="C13" s="42" t="s">
        <v>12</v>
      </c>
      <c r="D13" s="7" t="s">
        <v>244</v>
      </c>
      <c r="E13" s="7" t="s">
        <v>10</v>
      </c>
      <c r="F13" s="24"/>
      <c r="G13" s="7"/>
      <c r="H13" s="7"/>
      <c r="I13" s="7"/>
      <c r="J13" s="30"/>
    </row>
    <row r="14" spans="1:10" ht="15.75" x14ac:dyDescent="0.25">
      <c r="A14" s="21">
        <v>5</v>
      </c>
      <c r="B14" s="38" t="s">
        <v>437</v>
      </c>
      <c r="C14" s="38" t="s">
        <v>438</v>
      </c>
      <c r="D14" s="3" t="s">
        <v>327</v>
      </c>
      <c r="E14" s="3" t="s">
        <v>10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38" t="s">
        <v>407</v>
      </c>
      <c r="C15" s="38" t="s">
        <v>408</v>
      </c>
      <c r="D15" s="3" t="s">
        <v>327</v>
      </c>
      <c r="E15" s="3" t="s">
        <v>15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38" t="s">
        <v>415</v>
      </c>
      <c r="C16" s="38" t="s">
        <v>404</v>
      </c>
      <c r="D16" s="3" t="s">
        <v>327</v>
      </c>
      <c r="E16" s="3" t="s">
        <v>15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42" t="s">
        <v>439</v>
      </c>
      <c r="C17" s="42" t="s">
        <v>214</v>
      </c>
      <c r="D17" s="7" t="s">
        <v>327</v>
      </c>
      <c r="E17" s="7" t="s">
        <v>10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38" t="s">
        <v>411</v>
      </c>
      <c r="C18" s="38" t="s">
        <v>249</v>
      </c>
      <c r="D18" s="3" t="s">
        <v>327</v>
      </c>
      <c r="E18" s="3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38" t="s">
        <v>412</v>
      </c>
      <c r="C19" s="38" t="s">
        <v>337</v>
      </c>
      <c r="D19" s="3" t="s">
        <v>327</v>
      </c>
      <c r="E19" s="3" t="s">
        <v>15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38" t="s">
        <v>417</v>
      </c>
      <c r="C20" s="38" t="s">
        <v>337</v>
      </c>
      <c r="D20" s="3" t="s">
        <v>327</v>
      </c>
      <c r="E20" s="3" t="s">
        <v>15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38" t="s">
        <v>430</v>
      </c>
      <c r="C21" s="38" t="s">
        <v>101</v>
      </c>
      <c r="D21" s="3" t="s">
        <v>327</v>
      </c>
      <c r="E21" s="3" t="s">
        <v>15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38" t="s">
        <v>431</v>
      </c>
      <c r="C22" s="38" t="s">
        <v>18</v>
      </c>
      <c r="D22" s="3" t="s">
        <v>327</v>
      </c>
      <c r="E22" s="3" t="s">
        <v>10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38" t="s">
        <v>418</v>
      </c>
      <c r="C23" s="38" t="s">
        <v>105</v>
      </c>
      <c r="D23" s="3" t="s">
        <v>327</v>
      </c>
      <c r="E23" s="3" t="s">
        <v>10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38" t="s">
        <v>295</v>
      </c>
      <c r="C24" s="38" t="s">
        <v>432</v>
      </c>
      <c r="D24" s="3" t="s">
        <v>327</v>
      </c>
      <c r="E24" s="3" t="s">
        <v>10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38" t="s">
        <v>423</v>
      </c>
      <c r="C25" s="38" t="s">
        <v>113</v>
      </c>
      <c r="D25" s="3" t="s">
        <v>327</v>
      </c>
      <c r="E25" s="3" t="s">
        <v>10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42" t="s">
        <v>444</v>
      </c>
      <c r="C26" s="42" t="s">
        <v>113</v>
      </c>
      <c r="D26" s="7" t="s">
        <v>244</v>
      </c>
      <c r="E26" s="7" t="s">
        <v>10</v>
      </c>
      <c r="F26" s="23"/>
      <c r="G26" s="7"/>
      <c r="H26" s="7"/>
      <c r="I26" s="7"/>
      <c r="J26" s="30"/>
    </row>
    <row r="27" spans="1:10" ht="15.75" x14ac:dyDescent="0.25">
      <c r="A27" s="21">
        <v>18</v>
      </c>
      <c r="B27" s="38" t="s">
        <v>434</v>
      </c>
      <c r="C27" s="38" t="s">
        <v>36</v>
      </c>
      <c r="D27" s="3" t="s">
        <v>327</v>
      </c>
      <c r="E27" s="3" t="s">
        <v>10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42" t="s">
        <v>442</v>
      </c>
      <c r="C28" s="42" t="s">
        <v>10</v>
      </c>
      <c r="D28" s="7" t="s">
        <v>244</v>
      </c>
      <c r="E28" s="7" t="s">
        <v>10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38" t="s">
        <v>419</v>
      </c>
      <c r="C29" s="38" t="s">
        <v>117</v>
      </c>
      <c r="D29" s="3" t="s">
        <v>327</v>
      </c>
      <c r="E29" s="3" t="s">
        <v>15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38" t="s">
        <v>420</v>
      </c>
      <c r="C30" s="38" t="s">
        <v>50</v>
      </c>
      <c r="D30" s="3" t="s">
        <v>327</v>
      </c>
      <c r="E30" s="3" t="s">
        <v>15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38" t="s">
        <v>55</v>
      </c>
      <c r="C31" s="38" t="s">
        <v>50</v>
      </c>
      <c r="D31" s="3" t="s">
        <v>327</v>
      </c>
      <c r="E31" s="3" t="s">
        <v>15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38" t="s">
        <v>436</v>
      </c>
      <c r="C32" s="38" t="s">
        <v>56</v>
      </c>
      <c r="D32" s="3" t="s">
        <v>327</v>
      </c>
      <c r="E32" s="3" t="s">
        <v>15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38" t="s">
        <v>416</v>
      </c>
      <c r="C33" s="38" t="s">
        <v>233</v>
      </c>
      <c r="D33" s="3" t="s">
        <v>327</v>
      </c>
      <c r="E33" s="3" t="s">
        <v>10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38" t="s">
        <v>278</v>
      </c>
      <c r="C34" s="38" t="s">
        <v>60</v>
      </c>
      <c r="D34" s="3" t="s">
        <v>327</v>
      </c>
      <c r="E34" s="3" t="s">
        <v>10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38" t="s">
        <v>421</v>
      </c>
      <c r="C35" s="38" t="s">
        <v>128</v>
      </c>
      <c r="D35" s="3" t="s">
        <v>327</v>
      </c>
      <c r="E35" s="3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42" t="s">
        <v>443</v>
      </c>
      <c r="C36" s="42" t="s">
        <v>128</v>
      </c>
      <c r="D36" s="7" t="s">
        <v>244</v>
      </c>
      <c r="E36" s="7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38" t="s">
        <v>425</v>
      </c>
      <c r="C37" s="38" t="s">
        <v>73</v>
      </c>
      <c r="D37" s="3" t="s">
        <v>327</v>
      </c>
      <c r="E37" s="3" t="s">
        <v>10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38" t="s">
        <v>435</v>
      </c>
      <c r="C38" s="38" t="s">
        <v>227</v>
      </c>
      <c r="D38" s="3" t="s">
        <v>327</v>
      </c>
      <c r="E38" s="3" t="s">
        <v>15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38" t="s">
        <v>61</v>
      </c>
      <c r="C39" s="38" t="s">
        <v>424</v>
      </c>
      <c r="D39" s="3" t="s">
        <v>327</v>
      </c>
      <c r="E39" s="3" t="s">
        <v>10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38" t="s">
        <v>426</v>
      </c>
      <c r="C40" s="38" t="s">
        <v>427</v>
      </c>
      <c r="D40" s="3" t="s">
        <v>327</v>
      </c>
      <c r="E40" s="3" t="s">
        <v>10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42" t="s">
        <v>70</v>
      </c>
      <c r="C41" s="42" t="s">
        <v>163</v>
      </c>
      <c r="D41" s="7" t="s">
        <v>305</v>
      </c>
      <c r="E41" s="7" t="s">
        <v>15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38" t="s">
        <v>413</v>
      </c>
      <c r="C42" s="38" t="s">
        <v>414</v>
      </c>
      <c r="D42" s="3" t="s">
        <v>327</v>
      </c>
      <c r="E42" s="3" t="s">
        <v>15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38" t="s">
        <v>405</v>
      </c>
      <c r="C43" s="38" t="s">
        <v>145</v>
      </c>
      <c r="D43" s="3" t="s">
        <v>327</v>
      </c>
      <c r="E43" s="3" t="s">
        <v>10</v>
      </c>
      <c r="F43" s="23"/>
      <c r="G43" s="7"/>
      <c r="H43" s="7"/>
      <c r="I43" s="7"/>
      <c r="J43" s="30"/>
    </row>
    <row r="44" spans="1:10" ht="15.75" x14ac:dyDescent="0.25">
      <c r="A44" s="21">
        <v>35</v>
      </c>
      <c r="B44" s="38" t="s">
        <v>422</v>
      </c>
      <c r="C44" s="38" t="s">
        <v>181</v>
      </c>
      <c r="D44" s="3" t="s">
        <v>327</v>
      </c>
      <c r="E44" s="3" t="s">
        <v>10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38" t="s">
        <v>476</v>
      </c>
      <c r="C45" s="38" t="s">
        <v>242</v>
      </c>
      <c r="D45" s="3" t="s">
        <v>244</v>
      </c>
      <c r="E45" s="3" t="s">
        <v>10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38" t="s">
        <v>433</v>
      </c>
      <c r="C46" s="38" t="s">
        <v>312</v>
      </c>
      <c r="D46" s="3" t="s">
        <v>327</v>
      </c>
      <c r="E46" s="3" t="s">
        <v>15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42" t="s">
        <v>433</v>
      </c>
      <c r="C47" s="42" t="s">
        <v>441</v>
      </c>
      <c r="D47" s="7" t="s">
        <v>305</v>
      </c>
      <c r="E47" s="7" t="s">
        <v>15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38" t="s">
        <v>409</v>
      </c>
      <c r="C48" s="38" t="s">
        <v>410</v>
      </c>
      <c r="D48" s="3" t="s">
        <v>327</v>
      </c>
      <c r="E48" s="35" t="s">
        <v>15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43" t="s">
        <v>445</v>
      </c>
      <c r="C49" s="43" t="s">
        <v>152</v>
      </c>
      <c r="D49" s="27" t="s">
        <v>244</v>
      </c>
      <c r="E49" s="27" t="s">
        <v>10</v>
      </c>
      <c r="F49" s="44"/>
      <c r="G49" s="44"/>
      <c r="H49" s="44"/>
      <c r="I49" s="44"/>
      <c r="J49" s="45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0"/>
  <sheetViews>
    <sheetView tabSelected="1" topLeftCell="A40" workbookViewId="0">
      <selection activeCell="G10" sqref="G10"/>
    </sheetView>
  </sheetViews>
  <sheetFormatPr defaultRowHeight="15" x14ac:dyDescent="0.25"/>
  <cols>
    <col min="1" max="1" width="5.7109375" customWidth="1"/>
    <col min="2" max="2" width="23.85546875" customWidth="1"/>
    <col min="3" max="3" width="10.28515625" customWidth="1"/>
    <col min="4" max="5" width="7.85546875" style="16" customWidth="1"/>
    <col min="6" max="9" width="7.7109375" style="32" customWidth="1"/>
    <col min="10" max="10" width="7.7109375" style="33" customWidth="1"/>
  </cols>
  <sheetData>
    <row r="5" spans="1:10" ht="22.5" x14ac:dyDescent="0.25">
      <c r="A5" s="56" t="s">
        <v>516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8.75" x14ac:dyDescent="0.3">
      <c r="A6" s="57" t="s">
        <v>517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16.5" thickBot="1" x14ac:dyDescent="0.3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ht="16.5" thickTop="1" x14ac:dyDescent="0.25">
      <c r="A8" s="59" t="s">
        <v>1</v>
      </c>
      <c r="B8" s="61" t="s">
        <v>2</v>
      </c>
      <c r="C8" s="61" t="s">
        <v>3</v>
      </c>
      <c r="D8" s="61" t="s">
        <v>4</v>
      </c>
      <c r="E8" s="61" t="s">
        <v>5</v>
      </c>
      <c r="F8" s="17"/>
      <c r="G8" s="17"/>
      <c r="H8" s="17"/>
      <c r="I8" s="18"/>
      <c r="J8" s="54" t="s">
        <v>6</v>
      </c>
    </row>
    <row r="9" spans="1:10" ht="15.75" x14ac:dyDescent="0.25">
      <c r="A9" s="60"/>
      <c r="B9" s="62"/>
      <c r="C9" s="62"/>
      <c r="D9" s="62"/>
      <c r="E9" s="62"/>
      <c r="F9" s="19"/>
      <c r="G9" s="19"/>
      <c r="H9" s="19"/>
      <c r="I9" s="20"/>
      <c r="J9" s="55"/>
    </row>
    <row r="10" spans="1:10" ht="15.75" x14ac:dyDescent="0.25">
      <c r="A10" s="21">
        <v>1</v>
      </c>
      <c r="B10" s="38" t="s">
        <v>453</v>
      </c>
      <c r="C10" s="38" t="s">
        <v>88</v>
      </c>
      <c r="D10" s="3" t="s">
        <v>315</v>
      </c>
      <c r="E10" s="3" t="s">
        <v>15</v>
      </c>
      <c r="F10" s="23"/>
      <c r="G10" s="7"/>
      <c r="H10" s="7"/>
      <c r="I10" s="7"/>
      <c r="J10" s="30"/>
    </row>
    <row r="11" spans="1:10" ht="15.75" x14ac:dyDescent="0.25">
      <c r="A11" s="21">
        <v>2</v>
      </c>
      <c r="B11" s="38" t="s">
        <v>191</v>
      </c>
      <c r="C11" s="38" t="s">
        <v>174</v>
      </c>
      <c r="D11" s="3" t="s">
        <v>315</v>
      </c>
      <c r="E11" s="3" t="s">
        <v>10</v>
      </c>
      <c r="F11" s="23"/>
      <c r="G11" s="7"/>
      <c r="H11" s="7"/>
      <c r="I11" s="7"/>
      <c r="J11" s="30"/>
    </row>
    <row r="12" spans="1:10" ht="15.75" x14ac:dyDescent="0.25">
      <c r="A12" s="21">
        <v>3</v>
      </c>
      <c r="B12" s="38" t="s">
        <v>458</v>
      </c>
      <c r="C12" s="38" t="s">
        <v>174</v>
      </c>
      <c r="D12" s="3" t="s">
        <v>315</v>
      </c>
      <c r="E12" s="3" t="s">
        <v>10</v>
      </c>
      <c r="F12" s="23"/>
      <c r="G12" s="7"/>
      <c r="H12" s="7"/>
      <c r="I12" s="7"/>
      <c r="J12" s="30"/>
    </row>
    <row r="13" spans="1:10" ht="15.75" x14ac:dyDescent="0.25">
      <c r="A13" s="21">
        <v>4</v>
      </c>
      <c r="B13" s="38" t="s">
        <v>331</v>
      </c>
      <c r="C13" s="38" t="s">
        <v>429</v>
      </c>
      <c r="D13" s="3" t="s">
        <v>315</v>
      </c>
      <c r="E13" s="3" t="s">
        <v>10</v>
      </c>
      <c r="F13" s="24"/>
      <c r="G13" s="7"/>
      <c r="H13" s="7"/>
      <c r="I13" s="7"/>
      <c r="J13" s="30"/>
    </row>
    <row r="14" spans="1:10" ht="15.75" x14ac:dyDescent="0.25">
      <c r="A14" s="21">
        <v>5</v>
      </c>
      <c r="B14" s="38" t="s">
        <v>106</v>
      </c>
      <c r="C14" s="38" t="s">
        <v>461</v>
      </c>
      <c r="D14" s="3" t="s">
        <v>315</v>
      </c>
      <c r="E14" s="3" t="s">
        <v>10</v>
      </c>
      <c r="F14" s="23"/>
      <c r="G14" s="7"/>
      <c r="H14" s="7"/>
      <c r="I14" s="7"/>
      <c r="J14" s="30"/>
    </row>
    <row r="15" spans="1:10" ht="15.75" x14ac:dyDescent="0.25">
      <c r="A15" s="21">
        <v>6</v>
      </c>
      <c r="B15" s="38" t="s">
        <v>462</v>
      </c>
      <c r="C15" s="38" t="s">
        <v>463</v>
      </c>
      <c r="D15" s="3" t="s">
        <v>315</v>
      </c>
      <c r="E15" s="3" t="s">
        <v>10</v>
      </c>
      <c r="F15" s="23"/>
      <c r="G15" s="7"/>
      <c r="H15" s="7"/>
      <c r="I15" s="7"/>
      <c r="J15" s="30"/>
    </row>
    <row r="16" spans="1:10" ht="15.75" x14ac:dyDescent="0.25">
      <c r="A16" s="21">
        <v>7</v>
      </c>
      <c r="B16" s="38" t="s">
        <v>454</v>
      </c>
      <c r="C16" s="38" t="s">
        <v>333</v>
      </c>
      <c r="D16" s="3" t="s">
        <v>315</v>
      </c>
      <c r="E16" s="3" t="s">
        <v>15</v>
      </c>
      <c r="F16" s="23"/>
      <c r="G16" s="7"/>
      <c r="H16" s="7"/>
      <c r="I16" s="7"/>
      <c r="J16" s="30"/>
    </row>
    <row r="17" spans="1:10" ht="15.75" x14ac:dyDescent="0.25">
      <c r="A17" s="21">
        <v>8</v>
      </c>
      <c r="B17" s="38" t="s">
        <v>433</v>
      </c>
      <c r="C17" s="38" t="s">
        <v>404</v>
      </c>
      <c r="D17" s="3" t="s">
        <v>315</v>
      </c>
      <c r="E17" s="3" t="s">
        <v>15</v>
      </c>
      <c r="F17" s="23"/>
      <c r="G17" s="7"/>
      <c r="H17" s="7"/>
      <c r="I17" s="7"/>
      <c r="J17" s="30"/>
    </row>
    <row r="18" spans="1:10" ht="15.75" x14ac:dyDescent="0.25">
      <c r="A18" s="21">
        <v>9</v>
      </c>
      <c r="B18" s="38" t="s">
        <v>469</v>
      </c>
      <c r="C18" s="38" t="s">
        <v>470</v>
      </c>
      <c r="D18" s="3" t="s">
        <v>315</v>
      </c>
      <c r="E18" s="3" t="s">
        <v>10</v>
      </c>
      <c r="F18" s="23"/>
      <c r="G18" s="7"/>
      <c r="H18" s="7"/>
      <c r="I18" s="7"/>
      <c r="J18" s="30"/>
    </row>
    <row r="19" spans="1:10" ht="15.75" x14ac:dyDescent="0.25">
      <c r="A19" s="21">
        <v>10</v>
      </c>
      <c r="B19" s="38" t="s">
        <v>451</v>
      </c>
      <c r="C19" s="38" t="s">
        <v>452</v>
      </c>
      <c r="D19" s="3" t="s">
        <v>315</v>
      </c>
      <c r="E19" s="3" t="s">
        <v>10</v>
      </c>
      <c r="F19" s="23"/>
      <c r="G19" s="7"/>
      <c r="H19" s="7"/>
      <c r="I19" s="7"/>
      <c r="J19" s="30"/>
    </row>
    <row r="20" spans="1:10" ht="15.75" x14ac:dyDescent="0.25">
      <c r="A20" s="21">
        <v>11</v>
      </c>
      <c r="B20" s="38" t="s">
        <v>61</v>
      </c>
      <c r="C20" s="38" t="s">
        <v>304</v>
      </c>
      <c r="D20" s="3" t="s">
        <v>244</v>
      </c>
      <c r="E20" s="3" t="s">
        <v>10</v>
      </c>
      <c r="F20" s="23"/>
      <c r="G20" s="7"/>
      <c r="H20" s="7"/>
      <c r="I20" s="7"/>
      <c r="J20" s="30"/>
    </row>
    <row r="21" spans="1:10" ht="15.75" x14ac:dyDescent="0.25">
      <c r="A21" s="21">
        <v>12</v>
      </c>
      <c r="B21" s="38" t="s">
        <v>311</v>
      </c>
      <c r="C21" s="38" t="s">
        <v>340</v>
      </c>
      <c r="D21" s="3" t="s">
        <v>315</v>
      </c>
      <c r="E21" s="3" t="s">
        <v>15</v>
      </c>
      <c r="F21" s="23"/>
      <c r="G21" s="7"/>
      <c r="H21" s="7"/>
      <c r="I21" s="7"/>
      <c r="J21" s="30"/>
    </row>
    <row r="22" spans="1:10" ht="15.75" x14ac:dyDescent="0.25">
      <c r="A22" s="21">
        <v>13</v>
      </c>
      <c r="B22" s="38" t="s">
        <v>231</v>
      </c>
      <c r="C22" s="38" t="s">
        <v>286</v>
      </c>
      <c r="D22" s="3" t="s">
        <v>315</v>
      </c>
      <c r="E22" s="3" t="s">
        <v>10</v>
      </c>
      <c r="F22" s="23"/>
      <c r="G22" s="7"/>
      <c r="H22" s="7"/>
      <c r="I22" s="7"/>
      <c r="J22" s="30"/>
    </row>
    <row r="23" spans="1:10" ht="15.75" x14ac:dyDescent="0.25">
      <c r="A23" s="21">
        <v>14</v>
      </c>
      <c r="B23" s="38" t="s">
        <v>459</v>
      </c>
      <c r="C23" s="38" t="s">
        <v>460</v>
      </c>
      <c r="D23" s="3" t="s">
        <v>315</v>
      </c>
      <c r="E23" s="3" t="s">
        <v>15</v>
      </c>
      <c r="F23" s="23"/>
      <c r="G23" s="7"/>
      <c r="H23" s="7"/>
      <c r="I23" s="7"/>
      <c r="J23" s="30"/>
    </row>
    <row r="24" spans="1:10" ht="15.75" x14ac:dyDescent="0.25">
      <c r="A24" s="21">
        <v>15</v>
      </c>
      <c r="B24" s="38" t="s">
        <v>467</v>
      </c>
      <c r="C24" s="38" t="s">
        <v>113</v>
      </c>
      <c r="D24" s="3" t="s">
        <v>315</v>
      </c>
      <c r="E24" s="3" t="s">
        <v>10</v>
      </c>
      <c r="F24" s="23"/>
      <c r="G24" s="7"/>
      <c r="H24" s="7"/>
      <c r="I24" s="7"/>
      <c r="J24" s="30"/>
    </row>
    <row r="25" spans="1:10" ht="15.75" x14ac:dyDescent="0.25">
      <c r="A25" s="21">
        <v>16</v>
      </c>
      <c r="B25" s="38" t="s">
        <v>465</v>
      </c>
      <c r="C25" s="38" t="s">
        <v>36</v>
      </c>
      <c r="D25" s="3" t="s">
        <v>315</v>
      </c>
      <c r="E25" s="3" t="s">
        <v>10</v>
      </c>
      <c r="F25" s="23"/>
      <c r="G25" s="7"/>
      <c r="H25" s="7"/>
      <c r="I25" s="7"/>
      <c r="J25" s="30"/>
    </row>
    <row r="26" spans="1:10" ht="15.75" x14ac:dyDescent="0.25">
      <c r="A26" s="21">
        <v>17</v>
      </c>
      <c r="B26" s="38" t="s">
        <v>477</v>
      </c>
      <c r="C26" s="38" t="s">
        <v>36</v>
      </c>
      <c r="D26" s="3" t="s">
        <v>244</v>
      </c>
      <c r="E26" s="3" t="s">
        <v>10</v>
      </c>
      <c r="F26" s="23"/>
      <c r="G26" s="7"/>
      <c r="H26" s="7"/>
      <c r="I26" s="7"/>
      <c r="J26" s="30"/>
    </row>
    <row r="27" spans="1:10" ht="15.75" x14ac:dyDescent="0.25">
      <c r="A27" s="21">
        <v>18</v>
      </c>
      <c r="B27" s="38" t="s">
        <v>450</v>
      </c>
      <c r="C27" s="38" t="s">
        <v>10</v>
      </c>
      <c r="D27" s="3" t="s">
        <v>315</v>
      </c>
      <c r="E27" s="3" t="s">
        <v>10</v>
      </c>
      <c r="F27" s="23"/>
      <c r="G27" s="7"/>
      <c r="H27" s="7"/>
      <c r="I27" s="7"/>
      <c r="J27" s="30"/>
    </row>
    <row r="28" spans="1:10" ht="15.75" x14ac:dyDescent="0.25">
      <c r="A28" s="21">
        <v>19</v>
      </c>
      <c r="B28" s="38" t="s">
        <v>455</v>
      </c>
      <c r="C28" s="38" t="s">
        <v>42</v>
      </c>
      <c r="D28" s="3" t="s">
        <v>315</v>
      </c>
      <c r="E28" s="3" t="s">
        <v>15</v>
      </c>
      <c r="F28" s="23"/>
      <c r="G28" s="7"/>
      <c r="H28" s="7"/>
      <c r="I28" s="7"/>
      <c r="J28" s="30"/>
    </row>
    <row r="29" spans="1:10" ht="15.75" x14ac:dyDescent="0.25">
      <c r="A29" s="21">
        <v>20</v>
      </c>
      <c r="B29" s="38" t="s">
        <v>320</v>
      </c>
      <c r="C29" s="38" t="s">
        <v>50</v>
      </c>
      <c r="D29" s="3" t="s">
        <v>315</v>
      </c>
      <c r="E29" s="35" t="s">
        <v>15</v>
      </c>
      <c r="F29" s="23"/>
      <c r="G29" s="7"/>
      <c r="H29" s="7"/>
      <c r="I29" s="7"/>
      <c r="J29" s="30"/>
    </row>
    <row r="30" spans="1:10" ht="15.75" x14ac:dyDescent="0.25">
      <c r="A30" s="21">
        <v>21</v>
      </c>
      <c r="B30" s="38" t="s">
        <v>76</v>
      </c>
      <c r="C30" s="38" t="s">
        <v>50</v>
      </c>
      <c r="D30" s="3" t="s">
        <v>315</v>
      </c>
      <c r="E30" s="3" t="s">
        <v>15</v>
      </c>
      <c r="F30" s="23"/>
      <c r="G30" s="7"/>
      <c r="H30" s="7"/>
      <c r="I30" s="7"/>
      <c r="J30" s="30"/>
    </row>
    <row r="31" spans="1:10" ht="15.75" x14ac:dyDescent="0.25">
      <c r="A31" s="21">
        <v>22</v>
      </c>
      <c r="B31" s="38" t="s">
        <v>475</v>
      </c>
      <c r="C31" s="38" t="s">
        <v>50</v>
      </c>
      <c r="D31" s="3" t="s">
        <v>244</v>
      </c>
      <c r="E31" s="3" t="s">
        <v>15</v>
      </c>
      <c r="F31" s="23"/>
      <c r="G31" s="7"/>
      <c r="H31" s="7"/>
      <c r="I31" s="7"/>
      <c r="J31" s="30"/>
    </row>
    <row r="32" spans="1:10" ht="15.75" x14ac:dyDescent="0.25">
      <c r="A32" s="21">
        <v>23</v>
      </c>
      <c r="B32" s="38" t="s">
        <v>464</v>
      </c>
      <c r="C32" s="38" t="s">
        <v>54</v>
      </c>
      <c r="D32" s="3" t="s">
        <v>315</v>
      </c>
      <c r="E32" s="3" t="s">
        <v>15</v>
      </c>
      <c r="F32" s="23"/>
      <c r="G32" s="7"/>
      <c r="H32" s="7"/>
      <c r="I32" s="7"/>
      <c r="J32" s="30"/>
    </row>
    <row r="33" spans="1:10" ht="15.75" x14ac:dyDescent="0.25">
      <c r="A33" s="21">
        <v>24</v>
      </c>
      <c r="B33" s="38" t="s">
        <v>431</v>
      </c>
      <c r="C33" s="38" t="s">
        <v>58</v>
      </c>
      <c r="D33" s="3" t="s">
        <v>315</v>
      </c>
      <c r="E33" s="3" t="s">
        <v>10</v>
      </c>
      <c r="F33" s="23"/>
      <c r="G33" s="7"/>
      <c r="H33" s="7"/>
      <c r="I33" s="7"/>
      <c r="J33" s="30"/>
    </row>
    <row r="34" spans="1:10" ht="15.75" x14ac:dyDescent="0.25">
      <c r="A34" s="21">
        <v>25</v>
      </c>
      <c r="B34" s="38" t="s">
        <v>466</v>
      </c>
      <c r="C34" s="38" t="s">
        <v>58</v>
      </c>
      <c r="D34" s="3" t="s">
        <v>315</v>
      </c>
      <c r="E34" s="3" t="s">
        <v>10</v>
      </c>
      <c r="F34" s="23"/>
      <c r="G34" s="7"/>
      <c r="H34" s="7"/>
      <c r="I34" s="7"/>
      <c r="J34" s="30"/>
    </row>
    <row r="35" spans="1:10" ht="15.75" x14ac:dyDescent="0.25">
      <c r="A35" s="21">
        <v>26</v>
      </c>
      <c r="B35" s="38" t="s">
        <v>456</v>
      </c>
      <c r="C35" s="38" t="s">
        <v>60</v>
      </c>
      <c r="D35" s="3" t="s">
        <v>315</v>
      </c>
      <c r="E35" s="3" t="s">
        <v>10</v>
      </c>
      <c r="F35" s="23"/>
      <c r="G35" s="7"/>
      <c r="H35" s="7"/>
      <c r="I35" s="7"/>
      <c r="J35" s="30"/>
    </row>
    <row r="36" spans="1:10" ht="15.75" x14ac:dyDescent="0.25">
      <c r="A36" s="21">
        <v>27</v>
      </c>
      <c r="B36" s="38" t="s">
        <v>446</v>
      </c>
      <c r="C36" s="38" t="s">
        <v>71</v>
      </c>
      <c r="D36" s="3" t="s">
        <v>315</v>
      </c>
      <c r="E36" s="3" t="s">
        <v>10</v>
      </c>
      <c r="F36" s="23"/>
      <c r="G36" s="7"/>
      <c r="H36" s="7"/>
      <c r="I36" s="7"/>
      <c r="J36" s="30"/>
    </row>
    <row r="37" spans="1:10" ht="15.75" x14ac:dyDescent="0.25">
      <c r="A37" s="21">
        <v>28</v>
      </c>
      <c r="B37" s="38" t="s">
        <v>468</v>
      </c>
      <c r="C37" s="38" t="s">
        <v>177</v>
      </c>
      <c r="D37" s="3" t="s">
        <v>315</v>
      </c>
      <c r="E37" s="3" t="s">
        <v>10</v>
      </c>
      <c r="F37" s="23"/>
      <c r="G37" s="7"/>
      <c r="H37" s="7"/>
      <c r="I37" s="7"/>
      <c r="J37" s="30"/>
    </row>
    <row r="38" spans="1:10" ht="15.75" x14ac:dyDescent="0.25">
      <c r="A38" s="21">
        <v>29</v>
      </c>
      <c r="B38" s="38" t="s">
        <v>366</v>
      </c>
      <c r="C38" s="38" t="s">
        <v>75</v>
      </c>
      <c r="D38" s="3" t="s">
        <v>315</v>
      </c>
      <c r="E38" s="3" t="s">
        <v>10</v>
      </c>
      <c r="F38" s="23"/>
      <c r="G38" s="7"/>
      <c r="H38" s="7"/>
      <c r="I38" s="7"/>
      <c r="J38" s="30"/>
    </row>
    <row r="39" spans="1:10" ht="15.75" x14ac:dyDescent="0.25">
      <c r="A39" s="21">
        <v>30</v>
      </c>
      <c r="B39" s="38" t="s">
        <v>473</v>
      </c>
      <c r="C39" s="38" t="s">
        <v>387</v>
      </c>
      <c r="D39" s="3" t="s">
        <v>244</v>
      </c>
      <c r="E39" s="3" t="s">
        <v>10</v>
      </c>
      <c r="F39" s="23"/>
      <c r="G39" s="7"/>
      <c r="H39" s="7"/>
      <c r="I39" s="7"/>
      <c r="J39" s="30"/>
    </row>
    <row r="40" spans="1:10" ht="15.75" x14ac:dyDescent="0.25">
      <c r="A40" s="21">
        <v>31</v>
      </c>
      <c r="B40" s="38" t="s">
        <v>447</v>
      </c>
      <c r="C40" s="38" t="s">
        <v>139</v>
      </c>
      <c r="D40" s="3" t="s">
        <v>315</v>
      </c>
      <c r="E40" s="3" t="s">
        <v>10</v>
      </c>
      <c r="F40" s="23"/>
      <c r="G40" s="7"/>
      <c r="H40" s="7"/>
      <c r="I40" s="7"/>
      <c r="J40" s="30"/>
    </row>
    <row r="41" spans="1:10" ht="15.75" x14ac:dyDescent="0.25">
      <c r="A41" s="21">
        <v>32</v>
      </c>
      <c r="B41" s="38" t="s">
        <v>472</v>
      </c>
      <c r="C41" s="38" t="s">
        <v>414</v>
      </c>
      <c r="D41" s="3" t="s">
        <v>244</v>
      </c>
      <c r="E41" s="3" t="s">
        <v>15</v>
      </c>
      <c r="F41" s="23"/>
      <c r="G41" s="7"/>
      <c r="H41" s="7"/>
      <c r="I41" s="7"/>
      <c r="J41" s="30"/>
    </row>
    <row r="42" spans="1:10" ht="15.75" x14ac:dyDescent="0.25">
      <c r="A42" s="21">
        <v>33</v>
      </c>
      <c r="B42" s="42" t="s">
        <v>440</v>
      </c>
      <c r="C42" s="42" t="s">
        <v>414</v>
      </c>
      <c r="D42" s="7" t="s">
        <v>305</v>
      </c>
      <c r="E42" s="7" t="s">
        <v>15</v>
      </c>
      <c r="F42" s="23"/>
      <c r="G42" s="7"/>
      <c r="H42" s="7"/>
      <c r="I42" s="7"/>
      <c r="J42" s="30"/>
    </row>
    <row r="43" spans="1:10" ht="15.75" x14ac:dyDescent="0.25">
      <c r="A43" s="21">
        <v>34</v>
      </c>
      <c r="B43" s="42" t="s">
        <v>67</v>
      </c>
      <c r="C43" s="42" t="s">
        <v>145</v>
      </c>
      <c r="D43" s="7" t="s">
        <v>244</v>
      </c>
      <c r="E43" s="7" t="s">
        <v>10</v>
      </c>
      <c r="F43" s="23"/>
      <c r="G43" s="7"/>
      <c r="H43" s="7"/>
      <c r="I43" s="7"/>
      <c r="J43" s="30"/>
    </row>
    <row r="44" spans="1:10" ht="15.75" x14ac:dyDescent="0.25">
      <c r="A44" s="21">
        <v>35</v>
      </c>
      <c r="B44" s="38" t="s">
        <v>457</v>
      </c>
      <c r="C44" s="38" t="s">
        <v>83</v>
      </c>
      <c r="D44" s="3" t="s">
        <v>315</v>
      </c>
      <c r="E44" s="3" t="s">
        <v>15</v>
      </c>
      <c r="F44" s="23"/>
      <c r="G44" s="7"/>
      <c r="H44" s="7"/>
      <c r="I44" s="7"/>
      <c r="J44" s="30"/>
    </row>
    <row r="45" spans="1:10" ht="15.75" x14ac:dyDescent="0.25">
      <c r="A45" s="21">
        <v>36</v>
      </c>
      <c r="B45" s="38" t="s">
        <v>471</v>
      </c>
      <c r="C45" s="38" t="s">
        <v>223</v>
      </c>
      <c r="D45" s="3" t="s">
        <v>244</v>
      </c>
      <c r="E45" s="3" t="s">
        <v>15</v>
      </c>
      <c r="F45" s="23"/>
      <c r="G45" s="7"/>
      <c r="H45" s="7"/>
      <c r="I45" s="7"/>
      <c r="J45" s="30"/>
    </row>
    <row r="46" spans="1:10" ht="15.75" x14ac:dyDescent="0.25">
      <c r="A46" s="21">
        <v>37</v>
      </c>
      <c r="B46" s="38" t="s">
        <v>350</v>
      </c>
      <c r="C46" s="38" t="s">
        <v>242</v>
      </c>
      <c r="D46" s="3" t="s">
        <v>244</v>
      </c>
      <c r="E46" s="3" t="s">
        <v>10</v>
      </c>
      <c r="F46" s="23"/>
      <c r="G46" s="7"/>
      <c r="H46" s="7"/>
      <c r="I46" s="7"/>
      <c r="J46" s="30"/>
    </row>
    <row r="47" spans="1:10" ht="15.75" x14ac:dyDescent="0.25">
      <c r="A47" s="21">
        <v>38</v>
      </c>
      <c r="B47" s="38" t="s">
        <v>63</v>
      </c>
      <c r="C47" s="38" t="s">
        <v>448</v>
      </c>
      <c r="D47" s="3" t="s">
        <v>315</v>
      </c>
      <c r="E47" s="3" t="s">
        <v>10</v>
      </c>
      <c r="F47" s="23"/>
      <c r="G47" s="7"/>
      <c r="H47" s="7"/>
      <c r="I47" s="7"/>
      <c r="J47" s="30"/>
    </row>
    <row r="48" spans="1:10" ht="15.75" x14ac:dyDescent="0.25">
      <c r="A48" s="21">
        <v>39</v>
      </c>
      <c r="B48" s="38" t="s">
        <v>106</v>
      </c>
      <c r="C48" s="38" t="s">
        <v>152</v>
      </c>
      <c r="D48" s="3" t="s">
        <v>315</v>
      </c>
      <c r="E48" s="3" t="s">
        <v>10</v>
      </c>
      <c r="F48" s="23"/>
      <c r="G48" s="7"/>
      <c r="H48" s="7"/>
      <c r="I48" s="7"/>
      <c r="J48" s="30"/>
    </row>
    <row r="49" spans="1:10" ht="16.5" thickBot="1" x14ac:dyDescent="0.3">
      <c r="A49" s="25">
        <v>40</v>
      </c>
      <c r="B49" s="41" t="s">
        <v>449</v>
      </c>
      <c r="C49" s="41" t="s">
        <v>309</v>
      </c>
      <c r="D49" s="12" t="s">
        <v>315</v>
      </c>
      <c r="E49" s="12" t="s">
        <v>15</v>
      </c>
      <c r="F49" s="48"/>
      <c r="G49" s="48"/>
      <c r="H49" s="48"/>
      <c r="I49" s="48"/>
      <c r="J49" s="49"/>
    </row>
    <row r="50" spans="1:10" ht="15.75" thickTop="1" x14ac:dyDescent="0.25"/>
  </sheetData>
  <sortState ref="B10:E49">
    <sortCondition ref="C10:C49"/>
  </sortState>
  <mergeCells count="9">
    <mergeCell ref="A5:J5"/>
    <mergeCell ref="A6:J6"/>
    <mergeCell ref="A7:J7"/>
    <mergeCell ref="A8:A9"/>
    <mergeCell ref="B8:B9"/>
    <mergeCell ref="C8:C9"/>
    <mergeCell ref="D8:D9"/>
    <mergeCell ref="E8:E9"/>
    <mergeCell ref="J8:J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11A1</vt:lpstr>
      <vt:lpstr>11A2</vt:lpstr>
      <vt:lpstr>11A3</vt:lpstr>
      <vt:lpstr>11A4</vt:lpstr>
      <vt:lpstr>11A5</vt:lpstr>
      <vt:lpstr>11A6</vt:lpstr>
      <vt:lpstr>11A7</vt:lpstr>
      <vt:lpstr>11A8</vt:lpstr>
      <vt:lpstr>11A9</vt:lpstr>
      <vt:lpstr>SO LIEU K 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Huy Tuan</dc:creator>
  <cp:lastModifiedBy>NgVanBinh</cp:lastModifiedBy>
  <cp:lastPrinted>2016-08-02T09:48:10Z</cp:lastPrinted>
  <dcterms:created xsi:type="dcterms:W3CDTF">2016-07-22T08:42:02Z</dcterms:created>
  <dcterms:modified xsi:type="dcterms:W3CDTF">2016-08-05T08:19:15Z</dcterms:modified>
</cp:coreProperties>
</file>